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gech-my.sharepoint.com/personal/thomas_neveu_unige_ch/Documents/Bureau/"/>
    </mc:Choice>
  </mc:AlternateContent>
  <xr:revisionPtr revIDLastSave="108" documentId="8_{D04514AF-762A-460A-A746-4BB4F284E502}" xr6:coauthVersionLast="47" xr6:coauthVersionMax="47" xr10:uidLastSave="{96D0EE82-CD80-46A5-BD3A-407A5B4DA037}"/>
  <bookViews>
    <workbookView xWindow="-120" yWindow="-120" windowWidth="29040" windowHeight="15720" tabRatio="787" activeTab="2" xr2:uid="{00000000-000D-0000-FFFF-FFFF00000000}"/>
  </bookViews>
  <sheets>
    <sheet name="Instructions" sheetId="4" r:id="rId1"/>
    <sheet name="Timesheet One H2020 Project" sheetId="3" r:id="rId2"/>
    <sheet name="Timesheet Several H2020Projects" sheetId="8" r:id="rId3"/>
    <sheet name="Declaration MSCA IF" sheetId="9" r:id="rId4"/>
    <sheet name="Liste" sheetId="10" r:id="rId5"/>
  </sheets>
  <definedNames>
    <definedName name="Regular_leave">Liste!$A$3:$A$7</definedName>
    <definedName name="Special_leave">Liste!$A$9:$A$16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46" i="9" l="1"/>
  <c r="M46" i="9"/>
  <c r="L46" i="9"/>
  <c r="K46" i="9"/>
  <c r="J46" i="9"/>
  <c r="I46" i="9"/>
  <c r="H46" i="9"/>
  <c r="G46" i="9"/>
  <c r="F46" i="9"/>
  <c r="E46" i="9"/>
  <c r="D46" i="9"/>
  <c r="C46" i="9"/>
  <c r="C60" i="8"/>
  <c r="C43" i="3"/>
  <c r="C36" i="8"/>
  <c r="C42" i="3"/>
  <c r="Q71" i="8"/>
  <c r="P51" i="8"/>
  <c r="C61" i="8" s="1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Q49" i="8"/>
  <c r="Q4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Q25" i="8"/>
  <c r="Q23" i="8"/>
  <c r="C37" i="8" l="1"/>
  <c r="Q27" i="8"/>
  <c r="Q51" i="8"/>
  <c r="L33" i="3"/>
  <c r="Q73" i="8" l="1"/>
  <c r="O75" i="4"/>
  <c r="N75" i="4"/>
  <c r="M75" i="4"/>
  <c r="L75" i="4"/>
  <c r="K75" i="4"/>
  <c r="J75" i="4"/>
  <c r="I75" i="4"/>
  <c r="H75" i="4"/>
  <c r="G75" i="4"/>
  <c r="F75" i="4"/>
  <c r="E75" i="4"/>
  <c r="D75" i="4"/>
  <c r="P73" i="4"/>
  <c r="C73" i="4"/>
  <c r="P72" i="4"/>
  <c r="C72" i="4"/>
  <c r="P71" i="4"/>
  <c r="C71" i="4"/>
  <c r="C33" i="3"/>
  <c r="D33" i="3"/>
  <c r="E33" i="3"/>
  <c r="F33" i="3"/>
  <c r="G33" i="3"/>
  <c r="H33" i="3"/>
  <c r="I33" i="3"/>
  <c r="J33" i="3"/>
  <c r="K33" i="3"/>
  <c r="M33" i="3"/>
  <c r="N33" i="3"/>
  <c r="O33" i="3"/>
  <c r="P33" i="3"/>
  <c r="Q55" i="3"/>
  <c r="Q31" i="3"/>
  <c r="Q29" i="3"/>
  <c r="P75" i="4" l="1"/>
  <c r="Q33" i="3"/>
  <c r="Q58" i="3" s="1"/>
</calcChain>
</file>

<file path=xl/sharedStrings.xml><?xml version="1.0" encoding="utf-8"?>
<sst xmlns="http://schemas.openxmlformats.org/spreadsheetml/2006/main" count="464" uniqueCount="170">
  <si>
    <t>Time periode concerned</t>
  </si>
  <si>
    <t>Contract Number</t>
  </si>
  <si>
    <t>Beneficiary full name</t>
  </si>
  <si>
    <t>Employee full name</t>
  </si>
  <si>
    <t>Full Name</t>
  </si>
  <si>
    <t>Signature</t>
  </si>
  <si>
    <t>Université de Genève</t>
  </si>
  <si>
    <t>Total</t>
  </si>
  <si>
    <t>Notes</t>
  </si>
  <si>
    <t>Employee</t>
  </si>
  <si>
    <t>Category, function, title</t>
  </si>
  <si>
    <t>Indicate the time in hours</t>
  </si>
  <si>
    <t>Project Acronym</t>
  </si>
  <si>
    <t>Function, title</t>
  </si>
  <si>
    <t>Workpackages</t>
  </si>
  <si>
    <t>Other projects</t>
  </si>
  <si>
    <t>Eric Dupont</t>
  </si>
  <si>
    <t>EU1234</t>
  </si>
  <si>
    <t>Place, date</t>
  </si>
  <si>
    <t>Please read instructions before completing</t>
  </si>
  <si>
    <t>Nota bene</t>
  </si>
  <si>
    <t>Procédure</t>
  </si>
  <si>
    <t>Qui doit remplir des timesheets</t>
  </si>
  <si>
    <t>Les utilisateurs des timesheets sont responsables de la fiabilité des données y figurant</t>
  </si>
  <si>
    <t>Assistant researcher</t>
  </si>
  <si>
    <t>Mars</t>
  </si>
  <si>
    <t>Avril</t>
  </si>
  <si>
    <t>Mai</t>
  </si>
  <si>
    <t>Juin</t>
  </si>
  <si>
    <t>Juillet</t>
  </si>
  <si>
    <t>Août</t>
  </si>
  <si>
    <t>Année</t>
  </si>
  <si>
    <t>Janv</t>
  </si>
  <si>
    <t>Févr</t>
  </si>
  <si>
    <t>Oct</t>
  </si>
  <si>
    <t>Nov</t>
  </si>
  <si>
    <t>Déc</t>
  </si>
  <si>
    <t>Calculateur</t>
  </si>
  <si>
    <t>Heures</t>
  </si>
  <si>
    <t>Sept</t>
  </si>
  <si>
    <t>Contrat d'eng.</t>
  </si>
  <si>
    <t>5. Transmettre une COPIE des timesheets à la Comptabilité pour chaque rapport financier périodique et final</t>
  </si>
  <si>
    <t>6. Tenir les ORIGINAUX à disposition pour présentation à la Commission européenne en cas d'audit</t>
  </si>
  <si>
    <t>Champs d'introduction des données en jaune</t>
  </si>
  <si>
    <t>% Employment contract</t>
  </si>
  <si>
    <t>Autres projets/activités</t>
  </si>
  <si>
    <t>3. Vérifier le total des heures sur toute l'année</t>
  </si>
  <si>
    <t>1. Choisir le bon modèle de timesheet</t>
  </si>
  <si>
    <t>SAP number</t>
  </si>
  <si>
    <t>Total working hours (2)</t>
  </si>
  <si>
    <t>Total working hours (1)</t>
  </si>
  <si>
    <t>Total working hours (1+2)</t>
  </si>
  <si>
    <t>Total working hours (4)</t>
  </si>
  <si>
    <t>Total working hours (1+2+3+4)</t>
  </si>
  <si>
    <t>Exemple</t>
  </si>
  <si>
    <t>Heures/an</t>
  </si>
  <si>
    <t>Il faut remplir un timesheet par chercheur et par mois pendant toute la durée du projet:</t>
  </si>
  <si>
    <t>EXAMPLE</t>
  </si>
  <si>
    <t>In yellow: data input fields</t>
  </si>
  <si>
    <t>Signatures</t>
  </si>
  <si>
    <t>Supervisor / hierarchy superior</t>
  </si>
  <si>
    <t xml:space="preserve">      pour les personnes dont la rémunération est prise en charge (partiellement ou complètement) par un seul fonds européen</t>
  </si>
  <si>
    <t xml:space="preserve">      pour les personnes dont la rémunération est prise en charge (partiellement ou complètement) par plusieurs fonds européens</t>
  </si>
  <si>
    <t xml:space="preserve">      </t>
  </si>
  <si>
    <r>
      <t xml:space="preserve">► Ventiler les heures selon les types d'activité et les </t>
    </r>
    <r>
      <rPr>
        <b/>
        <i/>
        <sz val="12"/>
        <rFont val="Arial"/>
        <family val="2"/>
      </rPr>
      <t>workpackages</t>
    </r>
  </si>
  <si>
    <t>4. Signer et dater les timesheets</t>
  </si>
  <si>
    <t xml:space="preserve">     De préférence en format électronique (copie scan)</t>
  </si>
  <si>
    <t xml:space="preserve">     Indiquer % contrat(s) d'engagement pour calcul automatique heures/an</t>
  </si>
  <si>
    <t xml:space="preserve">     Introduire nombres d'heures par mois, en modulant selon vacances, congés, etc.</t>
  </si>
  <si>
    <t xml:space="preserve">     Vérifier total heures</t>
  </si>
  <si>
    <t>► Indiquer aussi les heures travaillées sur d'autres projets/activités</t>
  </si>
  <si>
    <t xml:space="preserve">► Moduler la répartition du total des heures mensuelles selon les vacances/congés/etc </t>
  </si>
  <si>
    <r>
      <t xml:space="preserve">       selon la "Description of work" (Annexe 1) du projet pour une description détaillée des </t>
    </r>
    <r>
      <rPr>
        <i/>
        <sz val="11"/>
        <rFont val="Arial"/>
        <family val="2"/>
      </rPr>
      <t>Workpackages</t>
    </r>
  </si>
  <si>
    <r>
      <t xml:space="preserve">     - Projets collaboratifs: Répartition des heures selon </t>
    </r>
    <r>
      <rPr>
        <i/>
        <sz val="11"/>
        <rFont val="Arial"/>
        <family val="2"/>
      </rPr>
      <t>Activity type / Workpackage</t>
    </r>
    <r>
      <rPr>
        <sz val="11"/>
        <rFont val="Arial"/>
        <family val="2"/>
      </rPr>
      <t xml:space="preserve"> (chaque </t>
    </r>
    <r>
      <rPr>
        <i/>
        <sz val="11"/>
        <rFont val="Arial"/>
        <family val="2"/>
      </rPr>
      <t>Workpackage</t>
    </r>
    <r>
      <rPr>
        <sz val="11"/>
        <rFont val="Arial"/>
        <family val="2"/>
      </rPr>
      <t xml:space="preserve"> appartenant à un seul </t>
    </r>
    <r>
      <rPr>
        <i/>
        <sz val="11"/>
        <rFont val="Arial"/>
        <family val="2"/>
      </rPr>
      <t>Activity Type</t>
    </r>
    <r>
      <rPr>
        <sz val="11"/>
        <rFont val="Arial"/>
        <family val="2"/>
      </rPr>
      <t xml:space="preserve"> !)</t>
    </r>
  </si>
  <si>
    <r>
      <t xml:space="preserve">     - Projets ERC et bourses Marie Curie: Pas de répartition selon </t>
    </r>
    <r>
      <rPr>
        <i/>
        <sz val="11"/>
        <rFont val="Arial"/>
        <family val="2"/>
      </rPr>
      <t>Activity type / Workpackage</t>
    </r>
    <r>
      <rPr>
        <sz val="11"/>
        <rFont val="Arial"/>
        <family val="2"/>
      </rPr>
      <t xml:space="preserve">, mais un seul total </t>
    </r>
    <r>
      <rPr>
        <i/>
        <sz val="11"/>
        <rFont val="Arial"/>
        <family val="2"/>
      </rPr>
      <t>ERC and MC indiv. Fellowship / N.A.</t>
    </r>
  </si>
  <si>
    <t>Les heures supplémentaires (overtime) non-payées ne doivent pas figurer dans le décompte des heures mensuelles</t>
  </si>
  <si>
    <t xml:space="preserve">     Une répartition linéaire des heures n'est pas possible. Exemple à suivre: voir Calculateur ci-dessous</t>
  </si>
  <si>
    <t xml:space="preserve">      Attention: des audits sont possibles jusqu'à 5 ans après la fin du projet. Les timesheets doivent donc être classés/gardés</t>
  </si>
  <si>
    <t xml:space="preserve">      Si c'est le timesheet du responsable du projet il signe sous "Employé" et son supérieur hiérarchique (p.ex. directeur du départ.) contresigne</t>
  </si>
  <si>
    <t>January 2014</t>
  </si>
  <si>
    <r>
      <t xml:space="preserve">Overwrite </t>
    </r>
    <r>
      <rPr>
        <sz val="14"/>
        <color rgb="FF0070C0"/>
        <rFont val="Arial"/>
        <family val="2"/>
      </rPr>
      <t>example data</t>
    </r>
  </si>
  <si>
    <t>Short description of the activities carried out in the month</t>
  </si>
  <si>
    <t>January 2015</t>
  </si>
  <si>
    <t xml:space="preserve">     Moyenne mensuelle: 144 heures. Voir l'exemple du Calculateur ci-dessous</t>
  </si>
  <si>
    <t>Instructions pour remplir les timesheets H2020</t>
  </si>
  <si>
    <t xml:space="preserve">     Le total des heures de travail de l'employé-e (projets H2020 plus autres activités/projets) doit être "réconciliable" (1720h = temps complet)</t>
  </si>
  <si>
    <t>Projet 2</t>
  </si>
  <si>
    <t>Projet 1</t>
  </si>
  <si>
    <r>
      <t>► "</t>
    </r>
    <r>
      <rPr>
        <b/>
        <sz val="12"/>
        <rFont val="Arial"/>
        <family val="2"/>
      </rPr>
      <t>Timesheet One project</t>
    </r>
    <r>
      <rPr>
        <sz val="12"/>
        <rFont val="Arial"/>
        <family val="2"/>
      </rPr>
      <t>"</t>
    </r>
  </si>
  <si>
    <r>
      <t xml:space="preserve">► </t>
    </r>
    <r>
      <rPr>
        <b/>
        <sz val="12"/>
        <rFont val="Arial"/>
        <family val="2"/>
      </rPr>
      <t>"Timesheet Several projects</t>
    </r>
    <r>
      <rPr>
        <sz val="12"/>
        <rFont val="Arial"/>
        <family val="2"/>
      </rPr>
      <t xml:space="preserve">" </t>
    </r>
  </si>
  <si>
    <t>2. Indiquer les heures de travail, au pro-rata du standard de 1720h/an (temps complet)</t>
  </si>
  <si>
    <t>Le nombre d'heures standard de 1720/an (= temps complet) exclut de manière forfaitaire les vacances et autres absences</t>
  </si>
  <si>
    <t xml:space="preserve">     Le total des heures pour un temps complet est de 1720h. Pour temps partiels, calculer le pro-rata (mi-temps = 860h).</t>
  </si>
  <si>
    <t>Other projects and activities (non-H2020)</t>
  </si>
  <si>
    <t>Collaborative projects (projects with specific workpackages)</t>
  </si>
  <si>
    <t>ERC  grants or projects without specific workpackages</t>
  </si>
  <si>
    <t>► Les personnes sur contrat-s d'engagement à durée déterminée, rénumérées directement par fonds européen-s</t>
  </si>
  <si>
    <t>► Les personnes sur contrat-s à durée indéterminée (DIP, etc.) qui valorisent une partie de leur salaire permanent</t>
  </si>
  <si>
    <r>
      <t>sauf les boursier-e-s individuel-les Maria Sklodowska Curie (</t>
    </r>
    <r>
      <rPr>
        <i/>
        <sz val="12"/>
        <color rgb="FF0070C0"/>
        <rFont val="Arial"/>
        <family val="2"/>
      </rPr>
      <t>Individual European/Global Fellowship</t>
    </r>
    <r>
      <rPr>
        <sz val="12"/>
        <color rgb="FF0070C0"/>
        <rFont val="Arial"/>
        <family val="2"/>
      </rPr>
      <t>s) travaillant 100% sur un seul contrat</t>
    </r>
  </si>
  <si>
    <t xml:space="preserve">      Le chercheur ET le responsable du projet doivent signer le timesheet mensuellement</t>
  </si>
  <si>
    <t>Lien</t>
  </si>
  <si>
    <t>Onglet ci-dessous</t>
  </si>
  <si>
    <r>
      <t>qui remplissent pour chaque rapport financier une déclaration spécifique (</t>
    </r>
    <r>
      <rPr>
        <i/>
        <sz val="12"/>
        <color rgb="FF0070C0"/>
        <rFont val="Arial"/>
        <family val="2"/>
      </rPr>
      <t>Declaration on a person working exclusively on a H2020 action</t>
    </r>
  </si>
  <si>
    <t>→</t>
  </si>
  <si>
    <r>
      <t>La Commission européenne exige des timesheets pour valider les coûts de personnel qu'elle subventionne (</t>
    </r>
    <r>
      <rPr>
        <i/>
        <sz val="12"/>
        <rFont val="Arial"/>
        <family val="2"/>
      </rPr>
      <t>Annotated Model Grant Agreement</t>
    </r>
    <r>
      <rPr>
        <sz val="12"/>
        <rFont val="Arial"/>
        <family val="2"/>
      </rPr>
      <t>)</t>
    </r>
  </si>
  <si>
    <t>Reporting period</t>
  </si>
  <si>
    <t>Adapted from official EC model</t>
  </si>
  <si>
    <t>1 January 2015</t>
  </si>
  <si>
    <t>31 December 2016</t>
  </si>
  <si>
    <t>Employment contract %</t>
  </si>
  <si>
    <t>Reference (e.g. work package etc.)</t>
  </si>
  <si>
    <t>Activities</t>
  </si>
  <si>
    <t>Short description of the activities carried out during the reporting period</t>
  </si>
  <si>
    <t>Productive hours per year</t>
  </si>
  <si>
    <t>start date</t>
  </si>
  <si>
    <t>end date</t>
  </si>
  <si>
    <t>during the whole reporting period</t>
  </si>
  <si>
    <t>This document certifies that the employee has worked for the beneficiary exclusively on the above-mentioned H2020 action (MSCA IF)</t>
  </si>
  <si>
    <t>Marie Curie Researcher/Fellow</t>
  </si>
  <si>
    <t>Project H2020</t>
  </si>
  <si>
    <t>Monthly Timesheet - One Project H2020</t>
  </si>
  <si>
    <t>Monthly Timesheet - Several Projects H2020</t>
  </si>
  <si>
    <t>Declaration on a person working exclusively one H2020 action</t>
  </si>
  <si>
    <t>For Marie Sklodowska Curie Individual Fellowships only (EF, GF)</t>
  </si>
  <si>
    <t>Individual Fellowship H2020-MSCA</t>
  </si>
  <si>
    <t>► Indiquer clairement les heures d'absence sur la période par type d'absence</t>
  </si>
  <si>
    <t xml:space="preserve">      Le détail des absences doit etre spécifié afin de respecter les règles de financement de l'Union Européenne</t>
  </si>
  <si>
    <t xml:space="preserve">      Il est nécessaire de détailler les absences par type d'absence (vacances, maladie, accident, congé maternité , congé speciaux, etc…)</t>
  </si>
  <si>
    <t>Select type of absence 1</t>
  </si>
  <si>
    <r>
      <t>---</t>
    </r>
    <r>
      <rPr>
        <b/>
        <u/>
        <sz val="10"/>
        <rFont val="Arial"/>
        <family val="2"/>
      </rPr>
      <t>Regular_leave</t>
    </r>
    <r>
      <rPr>
        <b/>
        <sz val="10"/>
        <rFont val="Arial"/>
        <family val="2"/>
      </rPr>
      <t>---(select below sub-category)</t>
    </r>
  </si>
  <si>
    <t>Vacation</t>
  </si>
  <si>
    <t>Sickness</t>
  </si>
  <si>
    <t>Accident</t>
  </si>
  <si>
    <t>Maternity leave</t>
  </si>
  <si>
    <t>Paternity leave</t>
  </si>
  <si>
    <r>
      <t>---</t>
    </r>
    <r>
      <rPr>
        <b/>
        <u/>
        <sz val="10"/>
        <rFont val="Arial"/>
        <family val="2"/>
      </rPr>
      <t>Special_Leave</t>
    </r>
    <r>
      <rPr>
        <b/>
        <sz val="10"/>
        <rFont val="Arial"/>
        <family val="2"/>
      </rPr>
      <t>---(select below sub-category)</t>
    </r>
  </si>
  <si>
    <t xml:space="preserve">Funeral </t>
  </si>
  <si>
    <t xml:space="preserve">Moving </t>
  </si>
  <si>
    <t>Marriage</t>
  </si>
  <si>
    <t>Birth, Adoption</t>
  </si>
  <si>
    <t>Sickness of family member</t>
  </si>
  <si>
    <t>Proche aidant</t>
  </si>
  <si>
    <t>Military service</t>
  </si>
  <si>
    <t>Others</t>
  </si>
  <si>
    <t>Select type of absence 2</t>
  </si>
  <si>
    <t>Select type of absence 3</t>
  </si>
  <si>
    <t>Select type of absence 4</t>
  </si>
  <si>
    <t>Select type of absence 5</t>
  </si>
  <si>
    <t>Select type of absence 6</t>
  </si>
  <si>
    <t>Select</t>
  </si>
  <si>
    <t>Absence</t>
  </si>
  <si>
    <t>Detail of Absence</t>
  </si>
  <si>
    <t>Check Absence (P27)</t>
  </si>
  <si>
    <r>
      <t xml:space="preserve">Duration of absence in hours
</t>
    </r>
    <r>
      <rPr>
        <sz val="10"/>
        <color rgb="FF7030A0"/>
        <rFont val="Arial"/>
        <family val="2"/>
      </rPr>
      <t>(working days only)</t>
    </r>
  </si>
  <si>
    <t>Select number hours absence</t>
  </si>
  <si>
    <t>Total absence (in hours)</t>
  </si>
  <si>
    <t>Check Absence (P33)</t>
  </si>
  <si>
    <t>Check Absence (P51)</t>
  </si>
  <si>
    <t>Declaration fo absence</t>
  </si>
  <si>
    <t>Jan</t>
  </si>
  <si>
    <t>Feb</t>
  </si>
  <si>
    <t>March</t>
  </si>
  <si>
    <t>April</t>
  </si>
  <si>
    <t>May</t>
  </si>
  <si>
    <t>June</t>
  </si>
  <si>
    <t>July</t>
  </si>
  <si>
    <t>Aug</t>
  </si>
  <si>
    <t>Dec</t>
  </si>
  <si>
    <t>Total (in hours)</t>
  </si>
  <si>
    <r>
      <t xml:space="preserve">If you have been absent from the project for any reason, please detail below the duration </t>
    </r>
    <r>
      <rPr>
        <b/>
        <u/>
        <sz val="12"/>
        <color rgb="FF7030A0"/>
        <rFont val="Arial"/>
        <family val="2"/>
      </rPr>
      <t>in hours</t>
    </r>
    <r>
      <rPr>
        <b/>
        <sz val="12"/>
        <color rgb="FF7030A0"/>
        <rFont val="Arial"/>
        <family val="2"/>
      </rPr>
      <t xml:space="preserve"> by month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</si>
</sst>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b/>
      <sz val="24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4"/>
      <color indexed="10"/>
      <name val="Arial"/>
      <family val="2"/>
    </font>
    <font>
      <b/>
      <sz val="14"/>
      <name val="Arial"/>
      <family val="2"/>
    </font>
    <font>
      <sz val="24"/>
      <name val="Arial"/>
      <family val="2"/>
    </font>
    <font>
      <sz val="14"/>
      <name val="Arial"/>
      <family val="2"/>
    </font>
    <font>
      <i/>
      <sz val="12"/>
      <name val="Arial"/>
      <family val="2"/>
    </font>
    <font>
      <i/>
      <sz val="11"/>
      <name val="Arial"/>
      <family val="2"/>
    </font>
    <font>
      <sz val="14"/>
      <color indexed="10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sz val="12"/>
      <color rgb="FFFF0000"/>
      <name val="Arial"/>
      <family val="2"/>
    </font>
    <font>
      <sz val="14"/>
      <color rgb="FF0070C0"/>
      <name val="Arial"/>
      <family val="2"/>
    </font>
    <font>
      <sz val="10"/>
      <color rgb="FF0070C0"/>
      <name val="Arial"/>
      <family val="2"/>
    </font>
    <font>
      <u/>
      <sz val="12"/>
      <name val="Arial"/>
      <family val="2"/>
    </font>
    <font>
      <b/>
      <sz val="12"/>
      <color rgb="FFFF0000"/>
      <name val="Arial"/>
      <family val="2"/>
    </font>
    <font>
      <sz val="12"/>
      <color rgb="FF0070C0"/>
      <name val="Arial"/>
      <family val="2"/>
    </font>
    <font>
      <i/>
      <sz val="12"/>
      <color rgb="FF0070C0"/>
      <name val="Arial"/>
      <family val="2"/>
    </font>
    <font>
      <sz val="12"/>
      <name val="Calibri"/>
      <family val="2"/>
    </font>
    <font>
      <b/>
      <sz val="12"/>
      <color rgb="FF0070C0"/>
      <name val="Arial"/>
      <family val="2"/>
    </font>
    <font>
      <b/>
      <sz val="10"/>
      <color rgb="FF0070C0"/>
      <name val="Arial"/>
      <family val="2"/>
    </font>
    <font>
      <b/>
      <sz val="12"/>
      <color rgb="FF7030A0"/>
      <name val="Arial"/>
      <family val="2"/>
    </font>
    <font>
      <sz val="12"/>
      <color rgb="FF7030A0"/>
      <name val="Arial"/>
      <family val="2"/>
    </font>
    <font>
      <sz val="11"/>
      <color rgb="FF7030A0"/>
      <name val="Arial"/>
      <family val="2"/>
    </font>
    <font>
      <b/>
      <u/>
      <sz val="10"/>
      <name val="Arial"/>
      <family val="2"/>
    </font>
    <font>
      <b/>
      <sz val="10"/>
      <color rgb="FF7030A0"/>
      <name val="Arial"/>
      <family val="2"/>
    </font>
    <font>
      <sz val="10"/>
      <color rgb="FF7030A0"/>
      <name val="Arial"/>
      <family val="2"/>
    </font>
    <font>
      <b/>
      <u/>
      <sz val="12"/>
      <color rgb="FF7030A0"/>
      <name val="Arial"/>
      <family val="2"/>
    </font>
    <font>
      <sz val="8"/>
      <color rgb="FF7030A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21">
    <xf numFmtId="0" fontId="0" fillId="0" borderId="0" xfId="0"/>
    <xf numFmtId="0" fontId="4" fillId="0" borderId="0" xfId="0" applyFont="1"/>
    <xf numFmtId="0" fontId="0" fillId="0" borderId="0" xfId="0" applyAlignment="1">
      <alignment horizontal="left"/>
    </xf>
    <xf numFmtId="0" fontId="4" fillId="0" borderId="1" xfId="0" applyFont="1" applyBorder="1"/>
    <xf numFmtId="0" fontId="5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2" xfId="0" applyFont="1" applyBorder="1"/>
    <xf numFmtId="0" fontId="0" fillId="0" borderId="3" xfId="0" applyBorder="1"/>
    <xf numFmtId="0" fontId="3" fillId="0" borderId="3" xfId="0" applyFont="1" applyBorder="1"/>
    <xf numFmtId="0" fontId="3" fillId="0" borderId="4" xfId="0" applyFont="1" applyBorder="1"/>
    <xf numFmtId="0" fontId="7" fillId="0" borderId="0" xfId="0" applyFont="1"/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3" fillId="0" borderId="0" xfId="0" applyFont="1"/>
    <xf numFmtId="0" fontId="7" fillId="0" borderId="7" xfId="0" applyFont="1" applyBorder="1"/>
    <xf numFmtId="0" fontId="0" fillId="0" borderId="8" xfId="0" applyBorder="1"/>
    <xf numFmtId="0" fontId="0" fillId="0" borderId="5" xfId="0" applyBorder="1"/>
    <xf numFmtId="0" fontId="0" fillId="0" borderId="6" xfId="0" applyBorder="1"/>
    <xf numFmtId="0" fontId="7" fillId="0" borderId="9" xfId="0" applyFont="1" applyBorder="1"/>
    <xf numFmtId="0" fontId="0" fillId="0" borderId="10" xfId="0" applyBorder="1"/>
    <xf numFmtId="0" fontId="7" fillId="0" borderId="11" xfId="0" applyFont="1" applyBorder="1"/>
    <xf numFmtId="0" fontId="7" fillId="0" borderId="12" xfId="0" applyFont="1" applyBorder="1"/>
    <xf numFmtId="0" fontId="0" fillId="2" borderId="2" xfId="0" applyFill="1" applyBorder="1" applyProtection="1">
      <protection locked="0"/>
    </xf>
    <xf numFmtId="0" fontId="3" fillId="2" borderId="13" xfId="0" applyFont="1" applyFill="1" applyBorder="1" applyProtection="1">
      <protection locked="0"/>
    </xf>
    <xf numFmtId="0" fontId="0" fillId="0" borderId="0" xfId="0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9" fillId="3" borderId="15" xfId="0" applyFont="1" applyFill="1" applyBorder="1"/>
    <xf numFmtId="0" fontId="13" fillId="0" borderId="0" xfId="0" applyFont="1"/>
    <xf numFmtId="0" fontId="0" fillId="0" borderId="0" xfId="0" applyAlignment="1">
      <alignment horizontal="right"/>
    </xf>
    <xf numFmtId="0" fontId="0" fillId="0" borderId="16" xfId="0" applyBorder="1" applyAlignment="1">
      <alignment horizontal="right"/>
    </xf>
    <xf numFmtId="0" fontId="3" fillId="0" borderId="17" xfId="0" applyFont="1" applyBorder="1" applyAlignment="1">
      <alignment horizontal="right"/>
    </xf>
    <xf numFmtId="0" fontId="0" fillId="2" borderId="17" xfId="0" applyFill="1" applyBorder="1" applyAlignment="1" applyProtection="1">
      <alignment horizontal="right"/>
      <protection locked="0"/>
    </xf>
    <xf numFmtId="0" fontId="3" fillId="2" borderId="18" xfId="0" applyFont="1" applyFill="1" applyBorder="1" applyAlignment="1" applyProtection="1">
      <alignment horizontal="right"/>
      <protection locked="0"/>
    </xf>
    <xf numFmtId="0" fontId="7" fillId="0" borderId="19" xfId="0" applyFont="1" applyBorder="1" applyAlignment="1">
      <alignment horizontal="right"/>
    </xf>
    <xf numFmtId="0" fontId="4" fillId="0" borderId="0" xfId="0" applyFont="1" applyProtection="1">
      <protection locked="0"/>
    </xf>
    <xf numFmtId="0" fontId="1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11" fillId="5" borderId="0" xfId="0" applyFont="1" applyFill="1"/>
    <xf numFmtId="0" fontId="0" fillId="5" borderId="0" xfId="0" applyFill="1"/>
    <xf numFmtId="0" fontId="0" fillId="5" borderId="0" xfId="0" applyFill="1" applyAlignment="1">
      <alignment horizontal="right"/>
    </xf>
    <xf numFmtId="0" fontId="8" fillId="5" borderId="0" xfId="0" applyFont="1" applyFill="1"/>
    <xf numFmtId="0" fontId="9" fillId="5" borderId="21" xfId="0" applyFont="1" applyFill="1" applyBorder="1" applyAlignment="1">
      <alignment horizontal="left"/>
    </xf>
    <xf numFmtId="0" fontId="0" fillId="5" borderId="22" xfId="0" applyFill="1" applyBorder="1" applyAlignment="1">
      <alignment horizontal="center"/>
    </xf>
    <xf numFmtId="0" fontId="0" fillId="5" borderId="22" xfId="0" applyFill="1" applyBorder="1"/>
    <xf numFmtId="0" fontId="0" fillId="5" borderId="23" xfId="0" applyFill="1" applyBorder="1" applyAlignment="1">
      <alignment horizontal="right"/>
    </xf>
    <xf numFmtId="0" fontId="7" fillId="5" borderId="22" xfId="0" applyFont="1" applyFill="1" applyBorder="1" applyAlignment="1">
      <alignment horizontal="left"/>
    </xf>
    <xf numFmtId="0" fontId="20" fillId="0" borderId="0" xfId="0" applyFont="1"/>
    <xf numFmtId="0" fontId="18" fillId="3" borderId="24" xfId="0" applyFont="1" applyFill="1" applyBorder="1"/>
    <xf numFmtId="0" fontId="20" fillId="3" borderId="20" xfId="0" applyFont="1" applyFill="1" applyBorder="1"/>
    <xf numFmtId="0" fontId="18" fillId="3" borderId="15" xfId="0" applyFont="1" applyFill="1" applyBorder="1"/>
    <xf numFmtId="0" fontId="20" fillId="3" borderId="25" xfId="0" applyFont="1" applyFill="1" applyBorder="1" applyAlignment="1">
      <alignment horizontal="right"/>
    </xf>
    <xf numFmtId="0" fontId="15" fillId="3" borderId="20" xfId="0" applyFont="1" applyFill="1" applyBorder="1"/>
    <xf numFmtId="0" fontId="15" fillId="3" borderId="25" xfId="0" applyFont="1" applyFill="1" applyBorder="1" applyAlignment="1">
      <alignment horizontal="right"/>
    </xf>
    <xf numFmtId="0" fontId="16" fillId="0" borderId="2" xfId="0" applyFont="1" applyBorder="1"/>
    <xf numFmtId="0" fontId="7" fillId="0" borderId="2" xfId="0" applyFont="1" applyBorder="1"/>
    <xf numFmtId="0" fontId="1" fillId="0" borderId="0" xfId="0" applyFont="1" applyAlignment="1">
      <alignment horizontal="left"/>
    </xf>
    <xf numFmtId="0" fontId="22" fillId="0" borderId="2" xfId="0" applyFont="1" applyBorder="1" applyAlignment="1">
      <alignment vertical="top"/>
    </xf>
    <xf numFmtId="0" fontId="22" fillId="0" borderId="0" xfId="0" applyFont="1" applyAlignment="1">
      <alignment vertical="top"/>
    </xf>
    <xf numFmtId="0" fontId="13" fillId="2" borderId="2" xfId="0" applyFont="1" applyFill="1" applyBorder="1" applyProtection="1">
      <protection locked="0"/>
    </xf>
    <xf numFmtId="0" fontId="0" fillId="0" borderId="0" xfId="0" applyProtection="1">
      <protection locked="0"/>
    </xf>
    <xf numFmtId="0" fontId="23" fillId="0" borderId="0" xfId="0" applyFont="1"/>
    <xf numFmtId="0" fontId="17" fillId="0" borderId="0" xfId="0" applyFont="1"/>
    <xf numFmtId="0" fontId="0" fillId="0" borderId="2" xfId="0" applyBorder="1"/>
    <xf numFmtId="0" fontId="3" fillId="0" borderId="0" xfId="0" applyFont="1" applyProtection="1">
      <protection locked="0"/>
    </xf>
    <xf numFmtId="0" fontId="7" fillId="0" borderId="26" xfId="0" applyFont="1" applyBorder="1"/>
    <xf numFmtId="0" fontId="3" fillId="0" borderId="7" xfId="0" applyFont="1" applyBorder="1"/>
    <xf numFmtId="0" fontId="22" fillId="0" borderId="3" xfId="0" applyFont="1" applyBorder="1" applyAlignment="1">
      <alignment vertical="top"/>
    </xf>
    <xf numFmtId="0" fontId="22" fillId="0" borderId="17" xfId="0" applyFont="1" applyBorder="1" applyAlignment="1">
      <alignment vertical="top"/>
    </xf>
    <xf numFmtId="0" fontId="13" fillId="0" borderId="3" xfId="0" applyFont="1" applyBorder="1"/>
    <xf numFmtId="0" fontId="7" fillId="0" borderId="17" xfId="0" applyFont="1" applyBorder="1"/>
    <xf numFmtId="0" fontId="13" fillId="0" borderId="29" xfId="0" applyFont="1" applyBorder="1"/>
    <xf numFmtId="0" fontId="13" fillId="0" borderId="30" xfId="0" applyFont="1" applyBorder="1"/>
    <xf numFmtId="0" fontId="16" fillId="0" borderId="0" xfId="0" applyFont="1" applyAlignment="1">
      <alignment horizontal="right"/>
    </xf>
    <xf numFmtId="0" fontId="17" fillId="7" borderId="0" xfId="0" applyFont="1" applyFill="1"/>
    <xf numFmtId="0" fontId="7" fillId="7" borderId="0" xfId="0" applyFont="1" applyFill="1"/>
    <xf numFmtId="0" fontId="7" fillId="7" borderId="0" xfId="0" applyFont="1" applyFill="1" applyAlignment="1">
      <alignment horizontal="right"/>
    </xf>
    <xf numFmtId="0" fontId="23" fillId="7" borderId="0" xfId="0" applyFont="1" applyFill="1"/>
    <xf numFmtId="0" fontId="0" fillId="7" borderId="0" xfId="0" applyFill="1"/>
    <xf numFmtId="0" fontId="0" fillId="7" borderId="0" xfId="0" applyFill="1" applyAlignment="1">
      <alignment horizontal="right"/>
    </xf>
    <xf numFmtId="0" fontId="9" fillId="8" borderId="21" xfId="0" applyFont="1" applyFill="1" applyBorder="1"/>
    <xf numFmtId="0" fontId="9" fillId="8" borderId="22" xfId="0" applyFont="1" applyFill="1" applyBorder="1"/>
    <xf numFmtId="0" fontId="9" fillId="8" borderId="23" xfId="0" applyFont="1" applyFill="1" applyBorder="1"/>
    <xf numFmtId="0" fontId="7" fillId="0" borderId="3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6" xfId="0" applyBorder="1" applyAlignment="1">
      <alignment vertical="center"/>
    </xf>
    <xf numFmtId="0" fontId="0" fillId="0" borderId="16" xfId="0" applyBorder="1"/>
    <xf numFmtId="0" fontId="0" fillId="0" borderId="30" xfId="0" applyBorder="1"/>
    <xf numFmtId="0" fontId="0" fillId="0" borderId="31" xfId="0" applyBorder="1"/>
    <xf numFmtId="0" fontId="11" fillId="9" borderId="0" xfId="0" applyFont="1" applyFill="1"/>
    <xf numFmtId="0" fontId="19" fillId="9" borderId="0" xfId="0" applyFont="1" applyFill="1"/>
    <xf numFmtId="0" fontId="19" fillId="0" borderId="0" xfId="0" applyFont="1"/>
    <xf numFmtId="0" fontId="9" fillId="9" borderId="0" xfId="0" applyFont="1" applyFill="1"/>
    <xf numFmtId="0" fontId="15" fillId="9" borderId="0" xfId="0" applyFont="1" applyFill="1"/>
    <xf numFmtId="0" fontId="15" fillId="0" borderId="0" xfId="0" applyFont="1"/>
    <xf numFmtId="0" fontId="8" fillId="9" borderId="21" xfId="0" applyFont="1" applyFill="1" applyBorder="1"/>
    <xf numFmtId="0" fontId="8" fillId="9" borderId="22" xfId="0" applyFont="1" applyFill="1" applyBorder="1"/>
    <xf numFmtId="0" fontId="13" fillId="9" borderId="22" xfId="0" applyFont="1" applyFill="1" applyBorder="1"/>
    <xf numFmtId="0" fontId="13" fillId="9" borderId="23" xfId="0" applyFont="1" applyFill="1" applyBorder="1"/>
    <xf numFmtId="0" fontId="4" fillId="0" borderId="3" xfId="0" applyFont="1" applyBorder="1"/>
    <xf numFmtId="0" fontId="4" fillId="0" borderId="16" xfId="0" applyFont="1" applyBorder="1"/>
    <xf numFmtId="0" fontId="13" fillId="0" borderId="16" xfId="0" applyFont="1" applyBorder="1"/>
    <xf numFmtId="0" fontId="13" fillId="0" borderId="31" xfId="0" applyFont="1" applyBorder="1"/>
    <xf numFmtId="0" fontId="14" fillId="9" borderId="22" xfId="0" quotePrefix="1" applyFont="1" applyFill="1" applyBorder="1"/>
    <xf numFmtId="0" fontId="7" fillId="0" borderId="3" xfId="0" applyFont="1" applyBorder="1"/>
    <xf numFmtId="0" fontId="16" fillId="0" borderId="0" xfId="0" applyFont="1"/>
    <xf numFmtId="0" fontId="16" fillId="0" borderId="3" xfId="0" applyFont="1" applyBorder="1"/>
    <xf numFmtId="0" fontId="16" fillId="0" borderId="16" xfId="0" applyFont="1" applyBorder="1"/>
    <xf numFmtId="0" fontId="9" fillId="7" borderId="34" xfId="0" applyFont="1" applyFill="1" applyBorder="1"/>
    <xf numFmtId="0" fontId="7" fillId="7" borderId="35" xfId="0" applyFont="1" applyFill="1" applyBorder="1"/>
    <xf numFmtId="0" fontId="7" fillId="7" borderId="36" xfId="0" applyFont="1" applyFill="1" applyBorder="1"/>
    <xf numFmtId="0" fontId="3" fillId="0" borderId="0" xfId="0" applyFont="1" applyAlignment="1">
      <alignment horizontal="left"/>
    </xf>
    <xf numFmtId="0" fontId="16" fillId="7" borderId="35" xfId="0" applyFont="1" applyFill="1" applyBorder="1"/>
    <xf numFmtId="0" fontId="16" fillId="7" borderId="35" xfId="0" applyFont="1" applyFill="1" applyBorder="1" applyAlignment="1">
      <alignment horizontal="right"/>
    </xf>
    <xf numFmtId="0" fontId="25" fillId="0" borderId="3" xfId="0" applyFont="1" applyBorder="1"/>
    <xf numFmtId="0" fontId="25" fillId="0" borderId="0" xfId="0" applyFont="1"/>
    <xf numFmtId="0" fontId="25" fillId="0" borderId="16" xfId="0" applyFont="1" applyBorder="1"/>
    <xf numFmtId="0" fontId="16" fillId="0" borderId="37" xfId="0" applyFont="1" applyBorder="1"/>
    <xf numFmtId="0" fontId="16" fillId="0" borderId="38" xfId="0" applyFont="1" applyBorder="1"/>
    <xf numFmtId="0" fontId="16" fillId="0" borderId="39" xfId="0" applyFont="1" applyBorder="1"/>
    <xf numFmtId="0" fontId="15" fillId="7" borderId="35" xfId="0" applyFont="1" applyFill="1" applyBorder="1"/>
    <xf numFmtId="0" fontId="15" fillId="7" borderId="36" xfId="0" applyFont="1" applyFill="1" applyBorder="1"/>
    <xf numFmtId="0" fontId="15" fillId="0" borderId="16" xfId="0" applyFont="1" applyBorder="1"/>
    <xf numFmtId="0" fontId="15" fillId="0" borderId="38" xfId="0" applyFont="1" applyBorder="1"/>
    <xf numFmtId="0" fontId="15" fillId="0" borderId="39" xfId="0" applyFont="1" applyBorder="1"/>
    <xf numFmtId="0" fontId="22" fillId="0" borderId="30" xfId="0" applyFont="1" applyBorder="1"/>
    <xf numFmtId="0" fontId="24" fillId="2" borderId="0" xfId="0" applyFont="1" applyFill="1"/>
    <xf numFmtId="0" fontId="12" fillId="2" borderId="0" xfId="0" applyFont="1" applyFill="1"/>
    <xf numFmtId="0" fontId="12" fillId="2" borderId="16" xfId="0" applyFont="1" applyFill="1" applyBorder="1"/>
    <xf numFmtId="0" fontId="21" fillId="0" borderId="3" xfId="0" applyFont="1" applyBorder="1"/>
    <xf numFmtId="0" fontId="13" fillId="4" borderId="2" xfId="0" applyFont="1" applyFill="1" applyBorder="1"/>
    <xf numFmtId="0" fontId="13" fillId="4" borderId="17" xfId="0" applyFont="1" applyFill="1" applyBorder="1"/>
    <xf numFmtId="0" fontId="22" fillId="4" borderId="2" xfId="0" applyFont="1" applyFill="1" applyBorder="1" applyAlignment="1">
      <alignment vertical="top" wrapText="1"/>
    </xf>
    <xf numFmtId="0" fontId="13" fillId="0" borderId="4" xfId="0" applyFont="1" applyBorder="1"/>
    <xf numFmtId="9" fontId="13" fillId="2" borderId="2" xfId="0" applyNumberFormat="1" applyFont="1" applyFill="1" applyBorder="1" applyProtection="1">
      <protection locked="0"/>
    </xf>
    <xf numFmtId="0" fontId="13" fillId="6" borderId="2" xfId="0" applyFont="1" applyFill="1" applyBorder="1"/>
    <xf numFmtId="0" fontId="13" fillId="6" borderId="17" xfId="0" applyFont="1" applyFill="1" applyBorder="1" applyAlignment="1">
      <alignment horizontal="right"/>
    </xf>
    <xf numFmtId="0" fontId="0" fillId="0" borderId="2" xfId="0" applyBorder="1" applyProtection="1">
      <protection locked="0"/>
    </xf>
    <xf numFmtId="0" fontId="9" fillId="7" borderId="3" xfId="0" applyFont="1" applyFill="1" applyBorder="1"/>
    <xf numFmtId="0" fontId="16" fillId="7" borderId="0" xfId="0" applyFont="1" applyFill="1"/>
    <xf numFmtId="0" fontId="21" fillId="0" borderId="0" xfId="0" applyFont="1"/>
    <xf numFmtId="0" fontId="15" fillId="7" borderId="0" xfId="0" applyFont="1" applyFill="1"/>
    <xf numFmtId="0" fontId="15" fillId="7" borderId="16" xfId="0" applyFont="1" applyFill="1" applyBorder="1"/>
    <xf numFmtId="0" fontId="16" fillId="0" borderId="4" xfId="0" applyFont="1" applyBorder="1"/>
    <xf numFmtId="0" fontId="26" fillId="0" borderId="4" xfId="0" applyFont="1" applyBorder="1"/>
    <xf numFmtId="0" fontId="28" fillId="2" borderId="2" xfId="0" applyFont="1" applyFill="1" applyBorder="1" applyProtection="1">
      <protection locked="0"/>
    </xf>
    <xf numFmtId="0" fontId="3" fillId="10" borderId="3" xfId="0" applyFont="1" applyFill="1" applyBorder="1" applyAlignment="1">
      <alignment horizontal="right"/>
    </xf>
    <xf numFmtId="0" fontId="4" fillId="10" borderId="2" xfId="0" applyFont="1" applyFill="1" applyBorder="1" applyAlignment="1">
      <alignment horizontal="center"/>
    </xf>
    <xf numFmtId="0" fontId="6" fillId="0" borderId="38" xfId="0" applyFont="1" applyBorder="1"/>
    <xf numFmtId="0" fontId="16" fillId="0" borderId="0" xfId="0" applyFont="1" applyAlignment="1">
      <alignment wrapText="1"/>
    </xf>
    <xf numFmtId="0" fontId="16" fillId="9" borderId="22" xfId="0" applyFont="1" applyFill="1" applyBorder="1"/>
    <xf numFmtId="0" fontId="16" fillId="9" borderId="23" xfId="0" applyFont="1" applyFill="1" applyBorder="1"/>
    <xf numFmtId="0" fontId="16" fillId="0" borderId="29" xfId="0" applyFont="1" applyBorder="1"/>
    <xf numFmtId="0" fontId="16" fillId="0" borderId="30" xfId="0" applyFont="1" applyBorder="1"/>
    <xf numFmtId="0" fontId="16" fillId="0" borderId="31" xfId="0" applyFont="1" applyBorder="1"/>
    <xf numFmtId="0" fontId="29" fillId="0" borderId="16" xfId="1" applyFont="1" applyFill="1" applyBorder="1" applyAlignment="1" applyProtection="1">
      <alignment horizontal="center"/>
    </xf>
    <xf numFmtId="0" fontId="29" fillId="7" borderId="36" xfId="1" applyFont="1" applyFill="1" applyBorder="1" applyAlignment="1" applyProtection="1">
      <alignment horizontal="center"/>
    </xf>
    <xf numFmtId="0" fontId="0" fillId="11" borderId="4" xfId="0" applyFill="1" applyBorder="1"/>
    <xf numFmtId="0" fontId="0" fillId="11" borderId="2" xfId="0" applyFill="1" applyBorder="1"/>
    <xf numFmtId="0" fontId="3" fillId="11" borderId="2" xfId="0" applyFont="1" applyFill="1" applyBorder="1"/>
    <xf numFmtId="0" fontId="0" fillId="11" borderId="17" xfId="0" applyFill="1" applyBorder="1" applyAlignment="1" applyProtection="1">
      <alignment horizontal="right"/>
      <protection locked="0"/>
    </xf>
    <xf numFmtId="0" fontId="0" fillId="11" borderId="14" xfId="0" applyFill="1" applyBorder="1"/>
    <xf numFmtId="0" fontId="0" fillId="11" borderId="13" xfId="0" applyFill="1" applyBorder="1"/>
    <xf numFmtId="0" fontId="3" fillId="11" borderId="13" xfId="0" applyFont="1" applyFill="1" applyBorder="1"/>
    <xf numFmtId="0" fontId="0" fillId="11" borderId="18" xfId="0" applyFill="1" applyBorder="1" applyAlignment="1" applyProtection="1">
      <alignment horizontal="right"/>
      <protection locked="0"/>
    </xf>
    <xf numFmtId="0" fontId="3" fillId="0" borderId="18" xfId="0" applyFont="1" applyBorder="1" applyAlignment="1" applyProtection="1">
      <alignment horizontal="right"/>
      <protection locked="0"/>
    </xf>
    <xf numFmtId="0" fontId="23" fillId="12" borderId="0" xfId="0" applyFont="1" applyFill="1"/>
    <xf numFmtId="0" fontId="0" fillId="12" borderId="0" xfId="0" applyFill="1"/>
    <xf numFmtId="0" fontId="0" fillId="12" borderId="0" xfId="0" applyFill="1" applyAlignment="1">
      <alignment horizontal="right"/>
    </xf>
    <xf numFmtId="0" fontId="4" fillId="0" borderId="4" xfId="0" applyFont="1" applyBorder="1" applyAlignment="1">
      <alignment wrapText="1"/>
    </xf>
    <xf numFmtId="0" fontId="4" fillId="11" borderId="4" xfId="0" applyFont="1" applyFill="1" applyBorder="1"/>
    <xf numFmtId="0" fontId="13" fillId="0" borderId="0" xfId="0" applyFont="1" applyAlignment="1">
      <alignment wrapText="1"/>
    </xf>
    <xf numFmtId="49" fontId="16" fillId="0" borderId="0" xfId="0" applyNumberFormat="1" applyFont="1"/>
    <xf numFmtId="49" fontId="16" fillId="0" borderId="16" xfId="0" applyNumberFormat="1" applyFont="1" applyBorder="1"/>
    <xf numFmtId="49" fontId="1" fillId="0" borderId="0" xfId="0" applyNumberFormat="1" applyFont="1" applyAlignment="1">
      <alignment horizontal="left"/>
    </xf>
    <xf numFmtId="49" fontId="13" fillId="0" borderId="0" xfId="0" applyNumberFormat="1" applyFont="1"/>
    <xf numFmtId="0" fontId="30" fillId="0" borderId="3" xfId="0" applyFont="1" applyBorder="1"/>
    <xf numFmtId="0" fontId="30" fillId="0" borderId="0" xfId="0" applyFont="1"/>
    <xf numFmtId="49" fontId="31" fillId="0" borderId="3" xfId="0" applyNumberFormat="1" applyFont="1" applyBorder="1"/>
    <xf numFmtId="0" fontId="22" fillId="0" borderId="0" xfId="0" applyFont="1"/>
    <xf numFmtId="0" fontId="6" fillId="0" borderId="0" xfId="0" applyFont="1" applyAlignment="1">
      <alignment horizontal="left" vertical="top"/>
    </xf>
    <xf numFmtId="0" fontId="10" fillId="0" borderId="0" xfId="1" applyFill="1" applyBorder="1" applyAlignment="1" applyProtection="1">
      <alignment horizontal="left"/>
    </xf>
    <xf numFmtId="0" fontId="29" fillId="0" borderId="0" xfId="1" applyFont="1" applyFill="1" applyBorder="1" applyAlignment="1" applyProtection="1">
      <alignment horizontal="center"/>
    </xf>
    <xf numFmtId="0" fontId="12" fillId="0" borderId="0" xfId="0" applyFont="1"/>
    <xf numFmtId="0" fontId="13" fillId="0" borderId="0" xfId="0" applyFont="1" applyAlignment="1">
      <alignment horizontal="right"/>
    </xf>
    <xf numFmtId="0" fontId="33" fillId="0" borderId="0" xfId="0" applyFont="1" applyAlignment="1">
      <alignment wrapText="1"/>
    </xf>
    <xf numFmtId="0" fontId="10" fillId="0" borderId="0" xfId="1" applyFill="1" applyBorder="1" applyAlignment="1" applyProtection="1">
      <alignment horizontal="right"/>
    </xf>
    <xf numFmtId="0" fontId="1" fillId="0" borderId="0" xfId="0" applyFont="1"/>
    <xf numFmtId="0" fontId="3" fillId="0" borderId="21" xfId="0" applyFont="1" applyBorder="1"/>
    <xf numFmtId="0" fontId="1" fillId="0" borderId="22" xfId="0" applyFont="1" applyBorder="1"/>
    <xf numFmtId="0" fontId="4" fillId="0" borderId="22" xfId="0" applyFont="1" applyBorder="1"/>
    <xf numFmtId="0" fontId="1" fillId="0" borderId="29" xfId="0" applyFont="1" applyBorder="1"/>
    <xf numFmtId="0" fontId="1" fillId="0" borderId="30" xfId="0" applyFont="1" applyBorder="1"/>
    <xf numFmtId="0" fontId="4" fillId="0" borderId="30" xfId="0" applyFont="1" applyBorder="1"/>
    <xf numFmtId="9" fontId="0" fillId="0" borderId="2" xfId="0" applyNumberFormat="1" applyBorder="1" applyProtection="1">
      <protection locked="0"/>
    </xf>
    <xf numFmtId="0" fontId="1" fillId="0" borderId="10" xfId="0" applyFont="1" applyBorder="1"/>
    <xf numFmtId="0" fontId="1" fillId="0" borderId="4" xfId="0" applyFont="1" applyBorder="1" applyAlignment="1">
      <alignment wrapText="1"/>
    </xf>
    <xf numFmtId="0" fontId="34" fillId="0" borderId="0" xfId="0" applyFont="1" applyAlignment="1" applyProtection="1">
      <alignment horizontal="left"/>
      <protection locked="0"/>
    </xf>
    <xf numFmtId="0" fontId="34" fillId="0" borderId="0" xfId="0" applyFont="1" applyProtection="1">
      <protection locked="0"/>
    </xf>
    <xf numFmtId="0" fontId="0" fillId="0" borderId="29" xfId="0" applyBorder="1"/>
    <xf numFmtId="0" fontId="0" fillId="0" borderId="31" xfId="0" applyBorder="1" applyAlignment="1">
      <alignment horizontal="right"/>
    </xf>
    <xf numFmtId="0" fontId="13" fillId="0" borderId="0" xfId="0" applyFont="1" applyAlignment="1">
      <alignment horizontal="left"/>
    </xf>
    <xf numFmtId="0" fontId="3" fillId="12" borderId="4" xfId="0" applyFont="1" applyFill="1" applyBorder="1"/>
    <xf numFmtId="0" fontId="3" fillId="12" borderId="26" xfId="0" applyFont="1" applyFill="1" applyBorder="1"/>
    <xf numFmtId="9" fontId="28" fillId="2" borderId="2" xfId="0" applyNumberFormat="1" applyFont="1" applyFill="1" applyBorder="1" applyProtection="1">
      <protection locked="0"/>
    </xf>
    <xf numFmtId="0" fontId="1" fillId="0" borderId="17" xfId="0" applyFont="1" applyBorder="1" applyAlignment="1">
      <alignment wrapText="1"/>
    </xf>
    <xf numFmtId="0" fontId="4" fillId="0" borderId="4" xfId="0" applyFont="1" applyBorder="1"/>
    <xf numFmtId="0" fontId="4" fillId="0" borderId="2" xfId="0" applyFont="1" applyBorder="1"/>
    <xf numFmtId="0" fontId="28" fillId="2" borderId="2" xfId="0" applyFont="1" applyFill="1" applyBorder="1" applyAlignment="1" applyProtection="1">
      <alignment horizontal="left"/>
      <protection locked="0"/>
    </xf>
    <xf numFmtId="0" fontId="28" fillId="2" borderId="2" xfId="0" applyFont="1" applyFill="1" applyBorder="1" applyProtection="1">
      <protection locked="0"/>
    </xf>
    <xf numFmtId="0" fontId="35" fillId="2" borderId="2" xfId="0" applyFont="1" applyFill="1" applyBorder="1" applyAlignment="1" applyProtection="1">
      <alignment horizontal="left"/>
      <protection locked="0"/>
    </xf>
    <xf numFmtId="0" fontId="35" fillId="2" borderId="2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horizontal="left" vertical="center"/>
      <protection locked="0"/>
    </xf>
    <xf numFmtId="0" fontId="1" fillId="2" borderId="33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2" borderId="17" xfId="0" applyFont="1" applyFill="1" applyBorder="1" applyAlignment="1" applyProtection="1">
      <alignment horizontal="left" vertical="center"/>
      <protection locked="0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6" fillId="0" borderId="0" xfId="0" applyFont="1" applyAlignment="1">
      <alignment horizontal="left"/>
    </xf>
    <xf numFmtId="0" fontId="4" fillId="0" borderId="4" xfId="0" applyFont="1" applyBorder="1" applyAlignment="1">
      <alignment vertical="center"/>
    </xf>
    <xf numFmtId="0" fontId="0" fillId="0" borderId="2" xfId="0" applyBorder="1"/>
    <xf numFmtId="0" fontId="4" fillId="2" borderId="4" xfId="0" applyFon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0" borderId="2" xfId="0" applyBorder="1" applyAlignment="1">
      <alignment horizontal="left" vertical="center"/>
    </xf>
    <xf numFmtId="0" fontId="3" fillId="0" borderId="24" xfId="0" applyFont="1" applyBorder="1"/>
    <xf numFmtId="0" fontId="3" fillId="0" borderId="15" xfId="0" applyFont="1" applyBorder="1"/>
    <xf numFmtId="0" fontId="0" fillId="0" borderId="15" xfId="0" applyBorder="1" applyAlignment="1">
      <alignment horizontal="left"/>
    </xf>
    <xf numFmtId="0" fontId="0" fillId="0" borderId="15" xfId="0" applyBorder="1"/>
    <xf numFmtId="0" fontId="0" fillId="0" borderId="25" xfId="0" applyBorder="1"/>
    <xf numFmtId="0" fontId="3" fillId="0" borderId="32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28" fillId="2" borderId="17" xfId="0" applyFont="1" applyFill="1" applyBorder="1" applyProtection="1">
      <protection locked="0"/>
    </xf>
    <xf numFmtId="0" fontId="34" fillId="2" borderId="15" xfId="0" applyFont="1" applyFill="1" applyBorder="1" applyAlignment="1" applyProtection="1">
      <alignment horizontal="left"/>
      <protection locked="0"/>
    </xf>
    <xf numFmtId="0" fontId="34" fillId="2" borderId="15" xfId="0" applyFont="1" applyFill="1" applyBorder="1" applyProtection="1">
      <protection locked="0"/>
    </xf>
    <xf numFmtId="0" fontId="34" fillId="2" borderId="25" xfId="0" applyFont="1" applyFill="1" applyBorder="1" applyProtection="1">
      <protection locked="0"/>
    </xf>
    <xf numFmtId="0" fontId="9" fillId="5" borderId="21" xfId="0" applyFont="1" applyFill="1" applyBorder="1" applyAlignment="1">
      <alignment horizontal="left"/>
    </xf>
    <xf numFmtId="0" fontId="9" fillId="5" borderId="22" xfId="0" applyFont="1" applyFill="1" applyBorder="1" applyAlignment="1">
      <alignment horizontal="left"/>
    </xf>
    <xf numFmtId="0" fontId="0" fillId="5" borderId="22" xfId="0" applyFill="1" applyBorder="1" applyAlignment="1">
      <alignment horizontal="center"/>
    </xf>
    <xf numFmtId="0" fontId="4" fillId="2" borderId="26" xfId="0" applyFont="1" applyFill="1" applyBorder="1" applyAlignment="1" applyProtection="1">
      <alignment vertical="center"/>
      <protection locked="0"/>
    </xf>
    <xf numFmtId="0" fontId="0" fillId="2" borderId="7" xfId="0" applyFill="1" applyBorder="1" applyProtection="1">
      <protection locked="0"/>
    </xf>
    <xf numFmtId="0" fontId="28" fillId="2" borderId="4" xfId="0" applyFont="1" applyFill="1" applyBorder="1" applyAlignment="1" applyProtection="1">
      <alignment vertical="center"/>
      <protection locked="0"/>
    </xf>
    <xf numFmtId="0" fontId="5" fillId="2" borderId="10" xfId="0" applyFont="1" applyFill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  <protection locked="0"/>
    </xf>
    <xf numFmtId="0" fontId="5" fillId="2" borderId="6" xfId="0" applyFont="1" applyFill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0" fillId="0" borderId="17" xfId="0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left" vertical="center"/>
      <protection locked="0"/>
    </xf>
    <xf numFmtId="0" fontId="4" fillId="0" borderId="26" xfId="0" applyFont="1" applyBorder="1"/>
    <xf numFmtId="0" fontId="4" fillId="0" borderId="7" xfId="0" applyFont="1" applyBorder="1"/>
    <xf numFmtId="0" fontId="0" fillId="0" borderId="7" xfId="0" applyBorder="1"/>
    <xf numFmtId="0" fontId="0" fillId="0" borderId="19" xfId="0" applyBorder="1"/>
    <xf numFmtId="0" fontId="1" fillId="0" borderId="2" xfId="0" applyFont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0" borderId="17" xfId="0" applyBorder="1" applyProtection="1">
      <protection locked="0"/>
    </xf>
    <xf numFmtId="0" fontId="34" fillId="2" borderId="30" xfId="0" applyFont="1" applyFill="1" applyBorder="1" applyAlignment="1" applyProtection="1">
      <alignment horizontal="left"/>
      <protection locked="0"/>
    </xf>
    <xf numFmtId="0" fontId="34" fillId="2" borderId="30" xfId="0" applyFont="1" applyFill="1" applyBorder="1" applyProtection="1">
      <protection locked="0"/>
    </xf>
    <xf numFmtId="0" fontId="34" fillId="2" borderId="31" xfId="0" applyFont="1" applyFill="1" applyBorder="1" applyProtection="1">
      <protection locked="0"/>
    </xf>
    <xf numFmtId="0" fontId="3" fillId="12" borderId="2" xfId="0" applyFont="1" applyFill="1" applyBorder="1" applyAlignment="1">
      <alignment horizontal="center"/>
    </xf>
    <xf numFmtId="0" fontId="3" fillId="12" borderId="17" xfId="0" applyFont="1" applyFill="1" applyBorder="1" applyAlignment="1">
      <alignment horizontal="center"/>
    </xf>
    <xf numFmtId="0" fontId="34" fillId="2" borderId="22" xfId="0" applyFont="1" applyFill="1" applyBorder="1" applyAlignment="1" applyProtection="1">
      <alignment horizontal="left"/>
      <protection locked="0"/>
    </xf>
    <xf numFmtId="0" fontId="34" fillId="2" borderId="22" xfId="0" applyFont="1" applyFill="1" applyBorder="1" applyProtection="1">
      <protection locked="0"/>
    </xf>
    <xf numFmtId="0" fontId="34" fillId="2" borderId="23" xfId="0" applyFont="1" applyFill="1" applyBorder="1" applyProtection="1">
      <protection locked="0"/>
    </xf>
    <xf numFmtId="0" fontId="9" fillId="8" borderId="21" xfId="0" applyFont="1" applyFill="1" applyBorder="1" applyAlignment="1">
      <alignment horizontal="left" wrapText="1"/>
    </xf>
    <xf numFmtId="0" fontId="9" fillId="8" borderId="22" xfId="0" applyFont="1" applyFill="1" applyBorder="1" applyAlignment="1">
      <alignment horizontal="left" wrapText="1"/>
    </xf>
    <xf numFmtId="0" fontId="9" fillId="8" borderId="23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" fillId="12" borderId="7" xfId="0" applyFont="1" applyFill="1" applyBorder="1" applyAlignment="1">
      <alignment horizontal="center"/>
    </xf>
    <xf numFmtId="0" fontId="3" fillId="12" borderId="19" xfId="0" applyFont="1" applyFill="1" applyBorder="1" applyAlignment="1">
      <alignment horizontal="center"/>
    </xf>
    <xf numFmtId="0" fontId="36" fillId="0" borderId="3" xfId="0" applyFont="1" applyBorder="1"/>
    <xf numFmtId="0" fontId="37" fillId="0" borderId="0" xfId="0" applyFont="1"/>
    <xf numFmtId="0" fontId="37" fillId="0" borderId="16" xfId="0" applyFont="1" applyBorder="1"/>
    <xf numFmtId="0" fontId="38" fillId="0" borderId="3" xfId="0" applyFont="1" applyBorder="1"/>
    <xf numFmtId="0" fontId="7" fillId="0" borderId="0" xfId="2" applyFont="1"/>
    <xf numFmtId="0" fontId="1" fillId="0" borderId="0" xfId="2"/>
    <xf numFmtId="0" fontId="3" fillId="0" borderId="0" xfId="2" quotePrefix="1" applyFont="1"/>
    <xf numFmtId="0" fontId="7" fillId="0" borderId="0" xfId="2" applyFont="1" applyAlignment="1">
      <alignment horizontal="center"/>
    </xf>
    <xf numFmtId="41" fontId="1" fillId="0" borderId="0" xfId="2" applyNumberFormat="1"/>
    <xf numFmtId="0" fontId="40" fillId="0" borderId="38" xfId="0" applyFont="1" applyBorder="1" applyAlignment="1">
      <alignment vertical="center"/>
    </xf>
    <xf numFmtId="0" fontId="40" fillId="0" borderId="38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2" fillId="0" borderId="0" xfId="0" applyFont="1" applyAlignment="1">
      <alignment horizontal="right" vertical="center"/>
    </xf>
    <xf numFmtId="0" fontId="41" fillId="0" borderId="0" xfId="0" applyFont="1" applyAlignment="1">
      <alignment vertical="center"/>
    </xf>
    <xf numFmtId="0" fontId="41" fillId="0" borderId="0" xfId="0" applyFont="1" applyAlignment="1" applyProtection="1">
      <alignment horizontal="center" vertical="center"/>
      <protection locked="0"/>
    </xf>
    <xf numFmtId="0" fontId="41" fillId="0" borderId="38" xfId="0" applyFont="1" applyBorder="1" applyAlignment="1">
      <alignment vertical="center"/>
    </xf>
    <xf numFmtId="0" fontId="41" fillId="0" borderId="38" xfId="0" applyFont="1" applyBorder="1" applyAlignment="1" applyProtection="1">
      <alignment horizontal="center" vertical="center"/>
      <protection locked="0"/>
    </xf>
    <xf numFmtId="0" fontId="40" fillId="0" borderId="0" xfId="0" applyFont="1" applyAlignment="1" applyProtection="1">
      <alignment horizontal="center" vertical="center"/>
      <protection locked="0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7" fillId="0" borderId="0" xfId="0" applyFont="1" applyBorder="1"/>
    <xf numFmtId="0" fontId="3" fillId="0" borderId="0" xfId="0" applyFont="1" applyBorder="1"/>
    <xf numFmtId="0" fontId="7" fillId="0" borderId="0" xfId="0" applyFont="1" applyBorder="1" applyAlignment="1">
      <alignment horizontal="right"/>
    </xf>
    <xf numFmtId="0" fontId="40" fillId="0" borderId="0" xfId="0" applyFont="1" applyAlignment="1">
      <alignment horizontal="center" vertical="center"/>
    </xf>
    <xf numFmtId="0" fontId="28" fillId="2" borderId="10" xfId="0" applyFont="1" applyFill="1" applyBorder="1" applyAlignment="1" applyProtection="1">
      <alignment horizontal="left"/>
      <protection locked="0"/>
    </xf>
    <xf numFmtId="0" fontId="28" fillId="2" borderId="5" xfId="0" applyFont="1" applyFill="1" applyBorder="1" applyAlignment="1" applyProtection="1">
      <alignment horizontal="left"/>
      <protection locked="0"/>
    </xf>
    <xf numFmtId="0" fontId="28" fillId="2" borderId="6" xfId="0" applyFont="1" applyFill="1" applyBorder="1" applyAlignment="1" applyProtection="1">
      <alignment horizontal="left"/>
      <protection locked="0"/>
    </xf>
    <xf numFmtId="0" fontId="4" fillId="0" borderId="8" xfId="0" applyFont="1" applyBorder="1"/>
    <xf numFmtId="0" fontId="4" fillId="0" borderId="5" xfId="0" applyFont="1" applyBorder="1"/>
    <xf numFmtId="0" fontId="4" fillId="0" borderId="6" xfId="0" applyFont="1" applyBorder="1"/>
    <xf numFmtId="0" fontId="0" fillId="5" borderId="40" xfId="0" applyFill="1" applyBorder="1" applyAlignment="1">
      <alignment horizontal="center"/>
    </xf>
    <xf numFmtId="0" fontId="9" fillId="5" borderId="41" xfId="0" applyFont="1" applyFill="1" applyBorder="1" applyAlignment="1">
      <alignment horizontal="left"/>
    </xf>
    <xf numFmtId="0" fontId="9" fillId="5" borderId="40" xfId="0" applyFont="1" applyFill="1" applyBorder="1" applyAlignment="1">
      <alignment horizontal="left"/>
    </xf>
    <xf numFmtId="0" fontId="42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horizontal="left" vertical="center"/>
    </xf>
    <xf numFmtId="0" fontId="3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36" fillId="0" borderId="0" xfId="0" applyFont="1"/>
    <xf numFmtId="0" fontId="40" fillId="0" borderId="38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8" xfId="0" applyFont="1" applyBorder="1" applyAlignment="1">
      <alignment horizontal="center" vertical="center"/>
    </xf>
    <xf numFmtId="0" fontId="40" fillId="0" borderId="0" xfId="0" applyFont="1" applyAlignment="1">
      <alignment vertical="center"/>
    </xf>
  </cellXfs>
  <cellStyles count="3">
    <cellStyle name="Lien hypertexte" xfId="1" builtinId="8"/>
    <cellStyle name="Normal" xfId="0" builtinId="0"/>
    <cellStyle name="Normal 2" xfId="2" xr:uid="{1A3373BE-6EB4-4B77-A871-329DAA8D11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66675</xdr:rowOff>
    </xdr:from>
    <xdr:to>
      <xdr:col>1</xdr:col>
      <xdr:colOff>247650</xdr:colOff>
      <xdr:row>0</xdr:row>
      <xdr:rowOff>571500</xdr:rowOff>
    </xdr:to>
    <xdr:pic>
      <xdr:nvPicPr>
        <xdr:cNvPr id="4099" name="Picture 3" descr="logo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66675"/>
          <a:ext cx="1704975" cy="504825"/>
        </a:xfrm>
        <a:prstGeom prst="rect">
          <a:avLst/>
        </a:prstGeom>
        <a:noFill/>
      </xdr:spPr>
    </xdr:pic>
    <xdr:clientData/>
  </xdr:twoCellAnchor>
  <xdr:oneCellAnchor>
    <xdr:from>
      <xdr:col>0</xdr:col>
      <xdr:colOff>50006</xdr:colOff>
      <xdr:row>64</xdr:row>
      <xdr:rowOff>11906</xdr:rowOff>
    </xdr:from>
    <xdr:ext cx="166688" cy="211931"/>
    <xdr:sp macro="" textlink="">
      <xdr:nvSpPr>
        <xdr:cNvPr id="4107" name="Text Box 11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 txBox="1">
          <a:spLocks noChangeArrowheads="1"/>
        </xdr:cNvSpPr>
      </xdr:nvSpPr>
      <xdr:spPr bwMode="auto">
        <a:xfrm>
          <a:off x="50006" y="12763500"/>
          <a:ext cx="166688" cy="211931"/>
        </a:xfrm>
        <a:prstGeom prst="rect">
          <a:avLst/>
        </a:prstGeom>
        <a:solidFill>
          <a:srgbClr val="808080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fr-CH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oneCellAnchor>
  <xdr:oneCellAnchor>
    <xdr:from>
      <xdr:col>0</xdr:col>
      <xdr:colOff>40482</xdr:colOff>
      <xdr:row>65</xdr:row>
      <xdr:rowOff>50007</xdr:rowOff>
    </xdr:from>
    <xdr:ext cx="161925" cy="214312"/>
    <xdr:sp macro="" textlink="">
      <xdr:nvSpPr>
        <xdr:cNvPr id="4108" name="Text Box 12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 txBox="1">
          <a:spLocks noChangeArrowheads="1"/>
        </xdr:cNvSpPr>
      </xdr:nvSpPr>
      <xdr:spPr bwMode="auto">
        <a:xfrm>
          <a:off x="40482" y="13051632"/>
          <a:ext cx="161925" cy="214312"/>
        </a:xfrm>
        <a:prstGeom prst="rect">
          <a:avLst/>
        </a:prstGeom>
        <a:solidFill>
          <a:srgbClr val="808080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fr-CH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0</xdr:col>
      <xdr:colOff>38101</xdr:colOff>
      <xdr:row>66</xdr:row>
      <xdr:rowOff>71438</xdr:rowOff>
    </xdr:from>
    <xdr:ext cx="161925" cy="211931"/>
    <xdr:sp macro="" textlink="">
      <xdr:nvSpPr>
        <xdr:cNvPr id="4109" name="Text Box 13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 txBox="1">
          <a:spLocks noChangeArrowheads="1"/>
        </xdr:cNvSpPr>
      </xdr:nvSpPr>
      <xdr:spPr bwMode="auto">
        <a:xfrm>
          <a:off x="38101" y="13323094"/>
          <a:ext cx="161925" cy="211931"/>
        </a:xfrm>
        <a:prstGeom prst="rect">
          <a:avLst/>
        </a:prstGeom>
        <a:solidFill>
          <a:srgbClr val="808080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fr-CH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180975</xdr:colOff>
      <xdr:row>0</xdr:row>
      <xdr:rowOff>66675</xdr:rowOff>
    </xdr:from>
    <xdr:to>
      <xdr:col>1</xdr:col>
      <xdr:colOff>247650</xdr:colOff>
      <xdr:row>0</xdr:row>
      <xdr:rowOff>571500</xdr:rowOff>
    </xdr:to>
    <xdr:pic>
      <xdr:nvPicPr>
        <xdr:cNvPr id="6" name="Picture 3" descr="log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66675"/>
          <a:ext cx="17049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1562100</xdr:colOff>
      <xdr:row>70</xdr:row>
      <xdr:rowOff>0</xdr:rowOff>
    </xdr:from>
    <xdr:ext cx="114050" cy="211931"/>
    <xdr:sp macro="" textlink="">
      <xdr:nvSpPr>
        <xdr:cNvPr id="7" name="Text Box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562100" y="13973175"/>
          <a:ext cx="114050" cy="211931"/>
        </a:xfrm>
        <a:prstGeom prst="rect">
          <a:avLst/>
        </a:prstGeom>
        <a:solidFill>
          <a:srgbClr val="808080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fr-CH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oneCellAnchor>
  <xdr:oneCellAnchor>
    <xdr:from>
      <xdr:col>3</xdr:col>
      <xdr:colOff>28575</xdr:colOff>
      <xdr:row>69</xdr:row>
      <xdr:rowOff>247650</xdr:rowOff>
    </xdr:from>
    <xdr:ext cx="114300" cy="214717"/>
    <xdr:sp macro="" textlink="">
      <xdr:nvSpPr>
        <xdr:cNvPr id="8" name="Text Box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819400" y="13858875"/>
          <a:ext cx="114300" cy="214717"/>
        </a:xfrm>
        <a:prstGeom prst="rect">
          <a:avLst/>
        </a:prstGeom>
        <a:solidFill>
          <a:srgbClr val="808080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fr-CH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15</xdr:col>
      <xdr:colOff>419100</xdr:colOff>
      <xdr:row>74</xdr:row>
      <xdr:rowOff>95250</xdr:rowOff>
    </xdr:from>
    <xdr:ext cx="114300" cy="211931"/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8105775" y="14868525"/>
          <a:ext cx="114300" cy="211931"/>
        </a:xfrm>
        <a:prstGeom prst="rect">
          <a:avLst/>
        </a:prstGeom>
        <a:solidFill>
          <a:srgbClr val="808080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fr-CH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>
    <xdr:from>
      <xdr:col>4</xdr:col>
      <xdr:colOff>369094</xdr:colOff>
      <xdr:row>0</xdr:row>
      <xdr:rowOff>404812</xdr:rowOff>
    </xdr:from>
    <xdr:to>
      <xdr:col>16</xdr:col>
      <xdr:colOff>11906</xdr:colOff>
      <xdr:row>1</xdr:row>
      <xdr:rowOff>166687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571875" y="404812"/>
          <a:ext cx="6346031" cy="381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CH" sz="1400" b="1"/>
            <a:t>MERCI de lire attentivement cette notice pour</a:t>
          </a:r>
          <a:r>
            <a:rPr lang="fr-CH" sz="1400" b="1" baseline="0"/>
            <a:t> assurer la validité des  timesheets</a:t>
          </a:r>
          <a:endParaRPr lang="fr-CH" sz="14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241300</xdr:colOff>
      <xdr:row>0</xdr:row>
      <xdr:rowOff>101600</xdr:rowOff>
    </xdr:from>
    <xdr:to>
      <xdr:col>1</xdr:col>
      <xdr:colOff>1692275</xdr:colOff>
      <xdr:row>1</xdr:row>
      <xdr:rowOff>25400</xdr:rowOff>
    </xdr:to>
    <xdr:pic>
      <xdr:nvPicPr>
        <xdr:cNvPr id="1034" name="Picture 10" descr="logo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1300" y="101600"/>
          <a:ext cx="1704975" cy="5111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1701800</xdr:colOff>
      <xdr:row>1</xdr:row>
      <xdr:rowOff>25400</xdr:rowOff>
    </xdr:to>
    <xdr:pic>
      <xdr:nvPicPr>
        <xdr:cNvPr id="5121" name="Picture 1" descr="logo">
          <a:extLst>
            <a:ext uri="{FF2B5EF4-FFF2-40B4-BE49-F238E27FC236}">
              <a16:creationId xmlns:a16="http://schemas.microsoft.com/office/drawing/2014/main" id="{00000000-0008-0000-02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0"/>
          <a:ext cx="1704975" cy="5048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1333500</xdr:colOff>
      <xdr:row>1</xdr:row>
      <xdr:rowOff>25400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4000" y="0"/>
          <a:ext cx="1333500" cy="5111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research/participants/data/ref/h2020/grants_manual/amga/h2020-amga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c.europa.eu/research/participants/data/ref/h2020/other/legal/templ/tmpl_decl_excl-work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7"/>
  <sheetViews>
    <sheetView topLeftCell="A17" zoomScale="80" workbookViewId="0">
      <selection activeCell="V45" sqref="V45"/>
    </sheetView>
  </sheetViews>
  <sheetFormatPr baseColWidth="10" defaultColWidth="11.453125" defaultRowHeight="15.5" x14ac:dyDescent="0.35"/>
  <cols>
    <col min="1" max="1" width="24.54296875" style="30" customWidth="1"/>
    <col min="2" max="2" width="8.7265625" style="30" customWidth="1"/>
    <col min="3" max="3" width="8.54296875" style="30" customWidth="1"/>
    <col min="4" max="13" width="6" style="30" customWidth="1"/>
    <col min="14" max="14" width="7.453125" style="30" customWidth="1"/>
    <col min="15" max="15" width="6" style="30" customWidth="1"/>
    <col min="16" max="16" width="32.26953125" style="30" customWidth="1"/>
    <col min="17" max="17" width="3" style="30" customWidth="1"/>
    <col min="18" max="18" width="17.26953125" style="58" customWidth="1"/>
    <col min="19" max="20" width="9.26953125" style="30" customWidth="1"/>
    <col min="21" max="16384" width="11.453125" style="30"/>
  </cols>
  <sheetData>
    <row r="1" spans="1:18" ht="48.75" customHeight="1" x14ac:dyDescent="0.35"/>
    <row r="2" spans="1:18" ht="23.25" customHeight="1" x14ac:dyDescent="0.35"/>
    <row r="3" spans="1:18" s="95" customFormat="1" ht="30" x14ac:dyDescent="0.6">
      <c r="A3" s="93" t="s">
        <v>84</v>
      </c>
      <c r="B3" s="93"/>
      <c r="C3" s="93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R3" s="58"/>
    </row>
    <row r="4" spans="1:18" ht="27.75" customHeight="1" x14ac:dyDescent="0.35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</row>
    <row r="5" spans="1:18" s="98" customFormat="1" ht="18" x14ac:dyDescent="0.4">
      <c r="A5" s="96" t="s">
        <v>20</v>
      </c>
      <c r="B5" s="96"/>
      <c r="C5" s="96"/>
      <c r="D5" s="96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R5" s="58"/>
    </row>
    <row r="6" spans="1:18" x14ac:dyDescent="0.35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</row>
    <row r="7" spans="1:18" x14ac:dyDescent="0.35">
      <c r="A7" s="179" t="s">
        <v>104</v>
      </c>
      <c r="B7" s="109"/>
      <c r="C7" s="109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89" t="s">
        <v>103</v>
      </c>
      <c r="R7" s="185" t="s">
        <v>100</v>
      </c>
    </row>
    <row r="8" spans="1:18" x14ac:dyDescent="0.35">
      <c r="A8" s="109"/>
      <c r="B8" s="109"/>
      <c r="C8" s="109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</row>
    <row r="9" spans="1:18" x14ac:dyDescent="0.35">
      <c r="A9" s="181" t="s">
        <v>23</v>
      </c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</row>
    <row r="10" spans="1:18" x14ac:dyDescent="0.35">
      <c r="A10" s="181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  <c r="O10" s="175"/>
      <c r="P10" s="175"/>
      <c r="Q10" s="175"/>
    </row>
    <row r="11" spans="1:18" ht="16" thickBot="1" x14ac:dyDescent="0.4">
      <c r="A11" s="109"/>
      <c r="B11" s="109"/>
      <c r="C11" s="109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</row>
    <row r="12" spans="1:18" ht="23" x14ac:dyDescent="0.5">
      <c r="A12" s="99" t="s">
        <v>22</v>
      </c>
      <c r="B12" s="100"/>
      <c r="C12" s="100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5"/>
      <c r="Q12" s="109"/>
    </row>
    <row r="13" spans="1:18" s="1" customFormat="1" ht="12.5" x14ac:dyDescent="0.25">
      <c r="A13" s="103"/>
      <c r="P13" s="104"/>
      <c r="R13" s="58"/>
    </row>
    <row r="14" spans="1:18" x14ac:dyDescent="0.35">
      <c r="A14" s="108" t="s">
        <v>96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11"/>
      <c r="Q14" s="109"/>
    </row>
    <row r="15" spans="1:18" s="179" customFormat="1" x14ac:dyDescent="0.35">
      <c r="A15" s="182" t="s">
        <v>98</v>
      </c>
      <c r="B15" s="176"/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176"/>
      <c r="N15" s="176"/>
      <c r="O15" s="176"/>
      <c r="P15" s="177"/>
      <c r="Q15" s="176"/>
      <c r="R15" s="178"/>
    </row>
    <row r="16" spans="1:18" s="179" customFormat="1" x14ac:dyDescent="0.35">
      <c r="A16" s="182" t="s">
        <v>102</v>
      </c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7"/>
      <c r="Q16" s="189" t="s">
        <v>103</v>
      </c>
      <c r="R16" s="58" t="s">
        <v>101</v>
      </c>
    </row>
    <row r="17" spans="1:18" s="179" customFormat="1" x14ac:dyDescent="0.35">
      <c r="A17" s="182"/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177"/>
      <c r="Q17" s="176"/>
      <c r="R17" s="178"/>
    </row>
    <row r="18" spans="1:18" x14ac:dyDescent="0.35">
      <c r="A18" s="108" t="s">
        <v>97</v>
      </c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11"/>
      <c r="Q18" s="109"/>
    </row>
    <row r="19" spans="1:18" ht="16" thickBot="1" x14ac:dyDescent="0.4">
      <c r="A19" s="156"/>
      <c r="B19" s="157"/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8"/>
      <c r="Q19" s="109"/>
    </row>
    <row r="20" spans="1:18" x14ac:dyDescent="0.35">
      <c r="A20" s="109"/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</row>
    <row r="21" spans="1:18" ht="16" thickBot="1" x14ac:dyDescent="0.4">
      <c r="A21" s="109"/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</row>
    <row r="22" spans="1:18" ht="23" x14ac:dyDescent="0.5">
      <c r="A22" s="99" t="s">
        <v>21</v>
      </c>
      <c r="B22" s="100"/>
      <c r="C22" s="100"/>
      <c r="D22" s="154"/>
      <c r="E22" s="154"/>
      <c r="F22" s="107"/>
      <c r="G22" s="154"/>
      <c r="H22" s="154"/>
      <c r="I22" s="154"/>
      <c r="J22" s="154"/>
      <c r="K22" s="154"/>
      <c r="L22" s="154"/>
      <c r="M22" s="154"/>
      <c r="N22" s="154"/>
      <c r="O22" s="154"/>
      <c r="P22" s="155"/>
      <c r="Q22" s="109"/>
    </row>
    <row r="23" spans="1:18" x14ac:dyDescent="0.35">
      <c r="A23" s="110"/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11"/>
      <c r="Q23" s="109"/>
    </row>
    <row r="24" spans="1:18" x14ac:dyDescent="0.35">
      <c r="A24" s="180" t="s">
        <v>56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11"/>
      <c r="Q24" s="109"/>
    </row>
    <row r="25" spans="1:18" s="109" customFormat="1" x14ac:dyDescent="0.35">
      <c r="A25" s="110"/>
      <c r="P25" s="111"/>
      <c r="R25" s="58"/>
    </row>
    <row r="26" spans="1:18" s="12" customFormat="1" ht="18" x14ac:dyDescent="0.4">
      <c r="A26" s="112" t="s">
        <v>47</v>
      </c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4"/>
      <c r="R26" s="115"/>
    </row>
    <row r="27" spans="1:18" s="109" customFormat="1" ht="20.25" customHeight="1" x14ac:dyDescent="0.35">
      <c r="A27" s="71" t="s">
        <v>88</v>
      </c>
      <c r="P27" s="111"/>
    </row>
    <row r="28" spans="1:18" s="109" customFormat="1" x14ac:dyDescent="0.35">
      <c r="A28" s="110" t="s">
        <v>61</v>
      </c>
      <c r="P28" s="111"/>
      <c r="Q28" s="189" t="s">
        <v>103</v>
      </c>
      <c r="R28" s="58" t="s">
        <v>101</v>
      </c>
    </row>
    <row r="29" spans="1:18" s="109" customFormat="1" ht="21.75" customHeight="1" x14ac:dyDescent="0.35">
      <c r="A29" s="110" t="s">
        <v>89</v>
      </c>
      <c r="P29" s="111"/>
      <c r="R29" s="58"/>
    </row>
    <row r="30" spans="1:18" s="109" customFormat="1" x14ac:dyDescent="0.35">
      <c r="A30" s="110" t="s">
        <v>62</v>
      </c>
      <c r="P30" s="111"/>
      <c r="Q30" s="189" t="s">
        <v>103</v>
      </c>
      <c r="R30" s="58" t="s">
        <v>101</v>
      </c>
    </row>
    <row r="31" spans="1:18" s="109" customFormat="1" x14ac:dyDescent="0.35">
      <c r="A31" s="110" t="s">
        <v>63</v>
      </c>
      <c r="O31" s="75"/>
      <c r="P31" s="159"/>
      <c r="Q31" s="186"/>
      <c r="R31" s="58"/>
    </row>
    <row r="32" spans="1:18" ht="18" x14ac:dyDescent="0.4">
      <c r="A32" s="112" t="s">
        <v>90</v>
      </c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7"/>
      <c r="P32" s="160"/>
      <c r="Q32" s="186"/>
    </row>
    <row r="33" spans="1:18" s="119" customFormat="1" ht="14" x14ac:dyDescent="0.3">
      <c r="A33" s="118" t="s">
        <v>91</v>
      </c>
      <c r="P33" s="120"/>
      <c r="R33" s="58"/>
    </row>
    <row r="34" spans="1:18" s="119" customFormat="1" ht="14" x14ac:dyDescent="0.3">
      <c r="A34" s="118" t="s">
        <v>75</v>
      </c>
      <c r="P34" s="120"/>
      <c r="R34" s="58"/>
    </row>
    <row r="35" spans="1:18" ht="20.25" customHeight="1" x14ac:dyDescent="0.35">
      <c r="A35" s="108" t="s">
        <v>64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11"/>
      <c r="Q35" s="109"/>
    </row>
    <row r="36" spans="1:18" s="119" customFormat="1" ht="14.5" x14ac:dyDescent="0.35">
      <c r="A36" s="118" t="s">
        <v>73</v>
      </c>
      <c r="P36" s="120"/>
      <c r="R36" s="58"/>
    </row>
    <row r="37" spans="1:18" s="119" customFormat="1" ht="14.5" x14ac:dyDescent="0.35">
      <c r="A37" s="118" t="s">
        <v>72</v>
      </c>
      <c r="P37" s="120"/>
      <c r="R37" s="58"/>
    </row>
    <row r="38" spans="1:18" s="119" customFormat="1" ht="14.5" x14ac:dyDescent="0.35">
      <c r="A38" s="118" t="s">
        <v>74</v>
      </c>
      <c r="P38" s="120"/>
      <c r="R38" s="58"/>
    </row>
    <row r="39" spans="1:18" ht="20.25" customHeight="1" x14ac:dyDescent="0.35">
      <c r="A39" s="108" t="s">
        <v>70</v>
      </c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11"/>
      <c r="Q39" s="109"/>
    </row>
    <row r="40" spans="1:18" x14ac:dyDescent="0.35">
      <c r="A40" s="118" t="s">
        <v>85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11"/>
      <c r="Q40" s="109"/>
    </row>
    <row r="41" spans="1:18" ht="20.25" customHeight="1" x14ac:dyDescent="0.35">
      <c r="A41" s="108" t="s">
        <v>71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11"/>
      <c r="Q41" s="109"/>
    </row>
    <row r="42" spans="1:18" x14ac:dyDescent="0.35">
      <c r="A42" s="118" t="s">
        <v>76</v>
      </c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11"/>
      <c r="Q42" s="109"/>
    </row>
    <row r="43" spans="1:18" x14ac:dyDescent="0.35">
      <c r="A43" s="275" t="s">
        <v>125</v>
      </c>
      <c r="B43" s="276"/>
      <c r="C43" s="276"/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6"/>
      <c r="P43" s="277"/>
    </row>
    <row r="44" spans="1:18" x14ac:dyDescent="0.35">
      <c r="A44" s="278" t="s">
        <v>126</v>
      </c>
      <c r="B44" s="276"/>
      <c r="C44" s="276"/>
      <c r="D44" s="276"/>
      <c r="E44" s="276"/>
      <c r="F44" s="276"/>
      <c r="G44" s="276"/>
      <c r="H44" s="276"/>
      <c r="I44" s="276"/>
      <c r="J44" s="276"/>
      <c r="K44" s="276"/>
      <c r="L44" s="276"/>
      <c r="M44" s="276"/>
      <c r="N44" s="276"/>
      <c r="O44" s="276"/>
      <c r="P44" s="277"/>
    </row>
    <row r="45" spans="1:18" x14ac:dyDescent="0.35">
      <c r="A45" s="278" t="s">
        <v>127</v>
      </c>
      <c r="B45" s="276"/>
      <c r="C45" s="276"/>
      <c r="D45" s="276"/>
      <c r="E45" s="276"/>
      <c r="F45" s="276"/>
      <c r="G45" s="276"/>
      <c r="H45" s="276"/>
      <c r="I45" s="276"/>
      <c r="J45" s="276"/>
      <c r="K45" s="276"/>
      <c r="L45" s="276"/>
      <c r="M45" s="276"/>
      <c r="N45" s="276"/>
      <c r="O45" s="276"/>
      <c r="P45" s="277"/>
    </row>
    <row r="46" spans="1:18" x14ac:dyDescent="0.35">
      <c r="A46" s="133"/>
      <c r="B46" s="144"/>
      <c r="C46" s="144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11"/>
      <c r="Q46" s="109"/>
    </row>
    <row r="47" spans="1:18" s="109" customFormat="1" ht="18" x14ac:dyDescent="0.4">
      <c r="A47" s="112" t="s">
        <v>46</v>
      </c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7"/>
      <c r="P47" s="160"/>
      <c r="Q47" s="186"/>
      <c r="R47" s="58"/>
    </row>
    <row r="48" spans="1:18" s="109" customFormat="1" x14ac:dyDescent="0.35">
      <c r="A48" s="110" t="s">
        <v>92</v>
      </c>
      <c r="P48" s="111"/>
      <c r="R48" s="58"/>
    </row>
    <row r="49" spans="1:18" s="109" customFormat="1" x14ac:dyDescent="0.35">
      <c r="A49" s="110" t="s">
        <v>83</v>
      </c>
      <c r="P49" s="111"/>
      <c r="R49" s="58"/>
    </row>
    <row r="50" spans="1:18" s="109" customFormat="1" x14ac:dyDescent="0.35">
      <c r="A50" s="121"/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3"/>
      <c r="R50" s="58"/>
    </row>
    <row r="51" spans="1:18" s="98" customFormat="1" ht="18" x14ac:dyDescent="0.4">
      <c r="A51" s="142" t="s">
        <v>65</v>
      </c>
      <c r="B51" s="143"/>
      <c r="C51" s="143"/>
      <c r="D51" s="145"/>
      <c r="E51" s="145"/>
      <c r="F51" s="145"/>
      <c r="G51" s="145"/>
      <c r="H51" s="145"/>
      <c r="I51" s="145"/>
      <c r="J51" s="145"/>
      <c r="K51" s="143"/>
      <c r="L51" s="145"/>
      <c r="M51" s="145"/>
      <c r="N51" s="145"/>
      <c r="O51" s="145"/>
      <c r="P51" s="146"/>
      <c r="R51" s="58"/>
    </row>
    <row r="52" spans="1:18" s="98" customFormat="1" ht="17.5" x14ac:dyDescent="0.35">
      <c r="A52" s="71" t="s">
        <v>99</v>
      </c>
      <c r="B52" s="109"/>
      <c r="C52" s="109"/>
      <c r="K52" s="109"/>
      <c r="P52" s="126"/>
      <c r="R52" s="58"/>
    </row>
    <row r="53" spans="1:18" s="98" customFormat="1" ht="17.5" x14ac:dyDescent="0.35">
      <c r="A53" s="110" t="s">
        <v>78</v>
      </c>
      <c r="B53" s="109"/>
      <c r="C53" s="109"/>
      <c r="K53" s="109"/>
      <c r="P53" s="126"/>
      <c r="R53" s="58"/>
    </row>
    <row r="54" spans="1:18" s="98" customFormat="1" ht="17.5" x14ac:dyDescent="0.35">
      <c r="A54" s="121"/>
      <c r="B54" s="122"/>
      <c r="C54" s="122"/>
      <c r="D54" s="127"/>
      <c r="E54" s="127"/>
      <c r="F54" s="127"/>
      <c r="G54" s="127"/>
      <c r="H54" s="127"/>
      <c r="I54" s="127"/>
      <c r="J54" s="127"/>
      <c r="K54" s="122"/>
      <c r="L54" s="127"/>
      <c r="M54" s="127"/>
      <c r="N54" s="127"/>
      <c r="O54" s="127"/>
      <c r="P54" s="128"/>
      <c r="R54" s="58"/>
    </row>
    <row r="55" spans="1:18" s="98" customFormat="1" ht="18" x14ac:dyDescent="0.4">
      <c r="A55" s="112" t="s">
        <v>41</v>
      </c>
      <c r="B55" s="116"/>
      <c r="C55" s="116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5"/>
      <c r="R55" s="58"/>
    </row>
    <row r="56" spans="1:18" s="98" customFormat="1" ht="17.5" x14ac:dyDescent="0.35">
      <c r="A56" s="110" t="s">
        <v>66</v>
      </c>
      <c r="B56" s="109"/>
      <c r="C56" s="109"/>
      <c r="P56" s="126"/>
      <c r="R56" s="58"/>
    </row>
    <row r="57" spans="1:18" s="98" customFormat="1" ht="17.5" x14ac:dyDescent="0.35">
      <c r="A57" s="121"/>
      <c r="B57" s="122"/>
      <c r="C57" s="122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8"/>
      <c r="R57" s="58"/>
    </row>
    <row r="58" spans="1:18" s="98" customFormat="1" ht="18" x14ac:dyDescent="0.4">
      <c r="A58" s="112" t="s">
        <v>42</v>
      </c>
      <c r="B58" s="116"/>
      <c r="C58" s="116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5"/>
      <c r="R58" s="58"/>
    </row>
    <row r="59" spans="1:18" ht="17.5" x14ac:dyDescent="0.35">
      <c r="A59" s="110" t="s">
        <v>77</v>
      </c>
      <c r="B59" s="109"/>
      <c r="C59" s="109"/>
      <c r="D59" s="109"/>
      <c r="E59" s="109"/>
      <c r="F59" s="109"/>
      <c r="G59" s="109"/>
      <c r="H59" s="109"/>
      <c r="I59" s="109"/>
      <c r="J59" s="109"/>
      <c r="K59" s="98"/>
      <c r="L59" s="109"/>
      <c r="M59" s="109"/>
      <c r="N59" s="109"/>
      <c r="O59" s="109"/>
      <c r="P59" s="111"/>
      <c r="Q59" s="109"/>
    </row>
    <row r="60" spans="1:18" ht="16" thickBot="1" x14ac:dyDescent="0.4">
      <c r="A60" s="73"/>
      <c r="B60" s="129"/>
      <c r="C60" s="129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106"/>
    </row>
    <row r="61" spans="1:18" x14ac:dyDescent="0.35">
      <c r="B61" s="183"/>
      <c r="C61" s="183"/>
    </row>
    <row r="62" spans="1:18" ht="16" thickBot="1" x14ac:dyDescent="0.4"/>
    <row r="63" spans="1:18" ht="23" x14ac:dyDescent="0.5">
      <c r="A63" s="99" t="s">
        <v>37</v>
      </c>
      <c r="B63" s="100"/>
      <c r="C63" s="100"/>
      <c r="D63" s="101"/>
      <c r="E63" s="101"/>
      <c r="F63" s="107"/>
      <c r="G63" s="101"/>
      <c r="H63" s="101"/>
      <c r="I63" s="101"/>
      <c r="J63" s="101"/>
      <c r="K63" s="101"/>
      <c r="L63" s="101"/>
      <c r="M63" s="101"/>
      <c r="N63" s="101"/>
      <c r="O63" s="101"/>
      <c r="P63" s="102"/>
    </row>
    <row r="64" spans="1:18" x14ac:dyDescent="0.35">
      <c r="A64" s="71"/>
      <c r="P64" s="105"/>
    </row>
    <row r="65" spans="1:18" ht="19.5" customHeight="1" x14ac:dyDescent="0.35">
      <c r="A65" s="71" t="s">
        <v>67</v>
      </c>
      <c r="P65" s="105"/>
    </row>
    <row r="66" spans="1:18" ht="19.5" customHeight="1" x14ac:dyDescent="0.35">
      <c r="A66" s="71" t="s">
        <v>68</v>
      </c>
      <c r="P66" s="105"/>
    </row>
    <row r="67" spans="1:18" ht="21" customHeight="1" x14ac:dyDescent="0.35">
      <c r="A67" s="71" t="s">
        <v>69</v>
      </c>
      <c r="P67" s="105"/>
    </row>
    <row r="68" spans="1:18" x14ac:dyDescent="0.35">
      <c r="A68" s="71"/>
      <c r="L68" s="130" t="s">
        <v>43</v>
      </c>
      <c r="M68" s="131"/>
      <c r="N68" s="131"/>
      <c r="O68" s="131"/>
      <c r="P68" s="132"/>
      <c r="Q68" s="187"/>
    </row>
    <row r="69" spans="1:18" x14ac:dyDescent="0.35">
      <c r="A69" s="133" t="s">
        <v>54</v>
      </c>
      <c r="D69" s="134" t="s">
        <v>32</v>
      </c>
      <c r="E69" s="134" t="s">
        <v>33</v>
      </c>
      <c r="F69" s="134" t="s">
        <v>25</v>
      </c>
      <c r="G69" s="134" t="s">
        <v>26</v>
      </c>
      <c r="H69" s="134" t="s">
        <v>27</v>
      </c>
      <c r="I69" s="134" t="s">
        <v>28</v>
      </c>
      <c r="J69" s="134" t="s">
        <v>29</v>
      </c>
      <c r="K69" s="134" t="s">
        <v>30</v>
      </c>
      <c r="L69" s="134" t="s">
        <v>39</v>
      </c>
      <c r="M69" s="134" t="s">
        <v>34</v>
      </c>
      <c r="N69" s="134" t="s">
        <v>35</v>
      </c>
      <c r="O69" s="134" t="s">
        <v>36</v>
      </c>
      <c r="P69" s="135" t="s">
        <v>31</v>
      </c>
    </row>
    <row r="70" spans="1:18" s="60" customFormat="1" ht="29" x14ac:dyDescent="0.25">
      <c r="A70" s="69"/>
      <c r="B70" s="136" t="s">
        <v>40</v>
      </c>
      <c r="C70" s="136" t="s">
        <v>55</v>
      </c>
      <c r="D70" s="59" t="s">
        <v>38</v>
      </c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70"/>
      <c r="R70" s="184"/>
    </row>
    <row r="71" spans="1:18" x14ac:dyDescent="0.35">
      <c r="A71" s="148" t="s">
        <v>87</v>
      </c>
      <c r="B71" s="138">
        <v>0.5</v>
      </c>
      <c r="C71" s="134">
        <f>B71*C75</f>
        <v>860</v>
      </c>
      <c r="D71" s="61">
        <v>80</v>
      </c>
      <c r="E71" s="61">
        <v>78</v>
      </c>
      <c r="F71" s="61">
        <v>83</v>
      </c>
      <c r="G71" s="61">
        <v>77</v>
      </c>
      <c r="H71" s="61">
        <v>79</v>
      </c>
      <c r="I71" s="61">
        <v>80</v>
      </c>
      <c r="J71" s="61">
        <v>8</v>
      </c>
      <c r="K71" s="61">
        <v>80</v>
      </c>
      <c r="L71" s="61">
        <v>79</v>
      </c>
      <c r="M71" s="61">
        <v>65</v>
      </c>
      <c r="N71" s="61">
        <v>81</v>
      </c>
      <c r="O71" s="61">
        <v>71</v>
      </c>
      <c r="P71" s="72">
        <f>SUM(D71:O71)</f>
        <v>861</v>
      </c>
      <c r="Q71" s="12"/>
    </row>
    <row r="72" spans="1:18" x14ac:dyDescent="0.35">
      <c r="A72" s="147" t="s">
        <v>86</v>
      </c>
      <c r="B72" s="138">
        <v>0</v>
      </c>
      <c r="C72" s="134">
        <f>B72*C75</f>
        <v>0</v>
      </c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72">
        <f>SUM(D72:O72)</f>
        <v>0</v>
      </c>
      <c r="Q72" s="12"/>
    </row>
    <row r="73" spans="1:18" x14ac:dyDescent="0.35">
      <c r="A73" s="137" t="s">
        <v>45</v>
      </c>
      <c r="B73" s="138">
        <v>0.5</v>
      </c>
      <c r="C73" s="134">
        <f>B73*C75</f>
        <v>860</v>
      </c>
      <c r="D73" s="61">
        <v>80</v>
      </c>
      <c r="E73" s="61">
        <v>81</v>
      </c>
      <c r="F73" s="61">
        <v>83</v>
      </c>
      <c r="G73" s="61">
        <v>77</v>
      </c>
      <c r="H73" s="61">
        <v>75</v>
      </c>
      <c r="I73" s="61">
        <v>80</v>
      </c>
      <c r="J73" s="61">
        <v>8</v>
      </c>
      <c r="K73" s="61">
        <v>80</v>
      </c>
      <c r="L73" s="61">
        <v>79</v>
      </c>
      <c r="M73" s="61">
        <v>65</v>
      </c>
      <c r="N73" s="61">
        <v>81</v>
      </c>
      <c r="O73" s="61">
        <v>71</v>
      </c>
      <c r="P73" s="72">
        <f>SUM(D73:O73)</f>
        <v>860</v>
      </c>
      <c r="Q73" s="12"/>
    </row>
    <row r="74" spans="1:18" x14ac:dyDescent="0.35">
      <c r="A74" s="137"/>
      <c r="B74" s="134"/>
      <c r="C74" s="134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72"/>
      <c r="Q74" s="12"/>
    </row>
    <row r="75" spans="1:18" x14ac:dyDescent="0.35">
      <c r="A75" s="137" t="s">
        <v>7</v>
      </c>
      <c r="B75" s="134"/>
      <c r="C75" s="139">
        <v>1720</v>
      </c>
      <c r="D75" s="57">
        <f t="shared" ref="D75:J75" si="0">SUM(D71:D74)</f>
        <v>160</v>
      </c>
      <c r="E75" s="57">
        <f t="shared" si="0"/>
        <v>159</v>
      </c>
      <c r="F75" s="57">
        <f t="shared" si="0"/>
        <v>166</v>
      </c>
      <c r="G75" s="57">
        <f t="shared" si="0"/>
        <v>154</v>
      </c>
      <c r="H75" s="57">
        <f t="shared" si="0"/>
        <v>154</v>
      </c>
      <c r="I75" s="57">
        <f t="shared" si="0"/>
        <v>160</v>
      </c>
      <c r="J75" s="57">
        <f t="shared" si="0"/>
        <v>16</v>
      </c>
      <c r="K75" s="57">
        <f>SUM(K71:K74)</f>
        <v>160</v>
      </c>
      <c r="L75" s="57">
        <f>SUM(L71:L74)</f>
        <v>158</v>
      </c>
      <c r="M75" s="57">
        <f>SUM(M71:M74)</f>
        <v>130</v>
      </c>
      <c r="N75" s="57">
        <f>SUM(N71:N74)</f>
        <v>162</v>
      </c>
      <c r="O75" s="57">
        <f>SUM(O71:O74)</f>
        <v>142</v>
      </c>
      <c r="P75" s="72">
        <f>SUM(P71:P73)</f>
        <v>1721</v>
      </c>
      <c r="Q75" s="12"/>
    </row>
    <row r="76" spans="1:18" x14ac:dyDescent="0.35">
      <c r="A76" s="71"/>
      <c r="P76" s="140">
        <v>1720</v>
      </c>
      <c r="Q76" s="188"/>
    </row>
    <row r="77" spans="1:18" ht="16" thickBot="1" x14ac:dyDescent="0.4">
      <c r="A77" s="73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106"/>
    </row>
  </sheetData>
  <phoneticPr fontId="2" type="noConversion"/>
  <hyperlinks>
    <hyperlink ref="P28" location="'Timesheet One FP7-project'!A1" display="Timesheet" xr:uid="{00000000-0004-0000-0000-000000000000}"/>
    <hyperlink ref="P30" location="'Timesheet Several FP7-projects'!A1" display="Timesheet" xr:uid="{00000000-0004-0000-0000-000001000000}"/>
    <hyperlink ref="P35" location="Instructions!A46" display="Calculateur" xr:uid="{00000000-0004-0000-0000-000002000000}"/>
    <hyperlink ref="R7" r:id="rId1" xr:uid="{00000000-0004-0000-0000-000003000000}"/>
  </hyperlinks>
  <pageMargins left="0.51181102362204722" right="0.51181102362204722" top="0.51181102362204722" bottom="0.51181102362204722" header="0.51181102362204722" footer="0.51181102362204722"/>
  <pageSetup paperSize="9" scale="5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72"/>
  <sheetViews>
    <sheetView topLeftCell="A21" zoomScale="75" zoomScaleNormal="75" workbookViewId="0">
      <selection activeCell="R38" sqref="R38"/>
    </sheetView>
  </sheetViews>
  <sheetFormatPr baseColWidth="10" defaultRowHeight="12.5" x14ac:dyDescent="0.25"/>
  <cols>
    <col min="1" max="1" width="3.7265625" customWidth="1"/>
    <col min="2" max="2" width="26.1796875" customWidth="1"/>
    <col min="3" max="15" width="5.26953125" customWidth="1"/>
    <col min="16" max="16" width="8.81640625" bestFit="1" customWidth="1"/>
    <col min="17" max="17" width="7.26953125" customWidth="1"/>
    <col min="18" max="18" width="50" style="31" customWidth="1"/>
  </cols>
  <sheetData>
    <row r="1" spans="2:18" ht="45.75" customHeight="1" x14ac:dyDescent="0.25"/>
    <row r="2" spans="2:18" ht="15.75" customHeight="1" x14ac:dyDescent="0.25"/>
    <row r="3" spans="2:18" ht="13.5" customHeight="1" x14ac:dyDescent="0.25"/>
    <row r="4" spans="2:18" ht="30" x14ac:dyDescent="0.6">
      <c r="B4" s="40" t="s">
        <v>120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2"/>
    </row>
    <row r="5" spans="2:18" ht="13.5" customHeight="1" x14ac:dyDescent="0.5">
      <c r="B5" s="43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2"/>
    </row>
    <row r="6" spans="2:18" ht="18" x14ac:dyDescent="0.4">
      <c r="M6" s="76" t="s">
        <v>19</v>
      </c>
      <c r="N6" s="77"/>
      <c r="O6" s="77"/>
      <c r="P6" s="77"/>
      <c r="Q6" s="77"/>
      <c r="R6" s="78"/>
    </row>
    <row r="7" spans="2:18" ht="17.5" x14ac:dyDescent="0.35">
      <c r="M7" s="79" t="s">
        <v>80</v>
      </c>
      <c r="N7" s="80"/>
      <c r="O7" s="80"/>
      <c r="P7" s="80"/>
      <c r="Q7" s="80"/>
      <c r="R7" s="81"/>
    </row>
    <row r="8" spans="2:18" ht="18" thickBot="1" x14ac:dyDescent="0.4">
      <c r="M8" s="170" t="s">
        <v>58</v>
      </c>
      <c r="N8" s="171"/>
      <c r="O8" s="171"/>
      <c r="P8" s="171"/>
      <c r="Q8" s="171"/>
      <c r="R8" s="172"/>
    </row>
    <row r="9" spans="2:18" ht="13.5" thickBot="1" x14ac:dyDescent="0.35">
      <c r="B9" s="229" t="s">
        <v>2</v>
      </c>
      <c r="C9" s="230"/>
      <c r="D9" s="230"/>
      <c r="E9" s="230"/>
      <c r="F9" s="231" t="s">
        <v>6</v>
      </c>
      <c r="G9" s="232"/>
      <c r="H9" s="232"/>
      <c r="I9" s="232"/>
      <c r="J9" s="232"/>
      <c r="K9" s="233"/>
    </row>
    <row r="10" spans="2:18" ht="13" thickBot="1" x14ac:dyDescent="0.3">
      <c r="B10" s="3"/>
      <c r="C10" s="1"/>
      <c r="D10" s="1"/>
      <c r="E10" s="1"/>
      <c r="F10" s="2"/>
    </row>
    <row r="11" spans="2:18" ht="13" x14ac:dyDescent="0.3">
      <c r="B11" s="234" t="s">
        <v>9</v>
      </c>
      <c r="C11" s="235"/>
      <c r="D11" s="235"/>
      <c r="E11" s="235"/>
      <c r="F11" s="235"/>
      <c r="G11" s="235"/>
      <c r="H11" s="235"/>
      <c r="I11" s="235"/>
      <c r="J11" s="235"/>
      <c r="K11" s="236"/>
    </row>
    <row r="12" spans="2:18" ht="17.5" x14ac:dyDescent="0.35">
      <c r="B12" s="210" t="s">
        <v>3</v>
      </c>
      <c r="C12" s="211"/>
      <c r="D12" s="211"/>
      <c r="E12" s="211"/>
      <c r="F12" s="212" t="s">
        <v>16</v>
      </c>
      <c r="G12" s="213"/>
      <c r="H12" s="213"/>
      <c r="I12" s="213"/>
      <c r="J12" s="213"/>
      <c r="K12" s="237"/>
      <c r="M12" s="63"/>
    </row>
    <row r="13" spans="2:18" x14ac:dyDescent="0.25">
      <c r="B13" s="210" t="s">
        <v>10</v>
      </c>
      <c r="C13" s="211"/>
      <c r="D13" s="211"/>
      <c r="E13" s="211"/>
      <c r="F13" s="212" t="s">
        <v>24</v>
      </c>
      <c r="G13" s="213"/>
      <c r="H13" s="213"/>
      <c r="I13" s="213"/>
      <c r="J13" s="213"/>
      <c r="K13" s="237"/>
    </row>
    <row r="14" spans="2:18" x14ac:dyDescent="0.25">
      <c r="B14" s="1"/>
      <c r="C14" s="1"/>
      <c r="D14" s="1"/>
      <c r="E14" s="1"/>
      <c r="F14" s="37"/>
      <c r="G14" s="62"/>
      <c r="H14" s="62"/>
      <c r="I14" s="62"/>
      <c r="J14" s="62"/>
      <c r="K14" s="62"/>
    </row>
    <row r="15" spans="2:18" ht="13" thickBot="1" x14ac:dyDescent="0.3">
      <c r="B15" s="1"/>
      <c r="C15" s="1"/>
      <c r="D15" s="1"/>
      <c r="E15" s="1"/>
      <c r="F15" s="2"/>
      <c r="G15" s="2"/>
      <c r="H15" s="2"/>
      <c r="I15" s="2"/>
      <c r="J15" s="2"/>
      <c r="K15" s="2"/>
    </row>
    <row r="16" spans="2:18" ht="16" thickBot="1" x14ac:dyDescent="0.4">
      <c r="B16" s="229" t="s">
        <v>0</v>
      </c>
      <c r="C16" s="230"/>
      <c r="D16" s="230"/>
      <c r="E16" s="230"/>
      <c r="F16" s="238" t="s">
        <v>79</v>
      </c>
      <c r="G16" s="239"/>
      <c r="H16" s="239"/>
      <c r="I16" s="239"/>
      <c r="J16" s="239"/>
      <c r="K16" s="240"/>
      <c r="N16" s="15"/>
      <c r="O16" s="15"/>
      <c r="P16" s="15"/>
      <c r="Q16" s="66"/>
    </row>
    <row r="17" spans="2:18" ht="13" x14ac:dyDescent="0.3">
      <c r="B17" s="15"/>
      <c r="C17" s="15"/>
      <c r="D17" s="15"/>
      <c r="E17" s="15"/>
      <c r="F17" s="2"/>
    </row>
    <row r="18" spans="2:18" ht="13" x14ac:dyDescent="0.3">
      <c r="B18" s="15"/>
      <c r="C18" s="15"/>
      <c r="D18" s="15"/>
      <c r="E18" s="15"/>
      <c r="F18" s="2"/>
    </row>
    <row r="19" spans="2:18" ht="13" x14ac:dyDescent="0.3">
      <c r="B19" s="15"/>
      <c r="C19" s="15"/>
      <c r="D19" s="15"/>
      <c r="E19" s="15"/>
      <c r="F19" s="2"/>
    </row>
    <row r="20" spans="2:18" ht="13.5" thickBot="1" x14ac:dyDescent="0.35">
      <c r="B20" s="15"/>
      <c r="C20" s="15"/>
      <c r="D20" s="15"/>
      <c r="E20" s="15"/>
      <c r="F20" s="2"/>
    </row>
    <row r="21" spans="2:18" ht="18" x14ac:dyDescent="0.4">
      <c r="B21" s="241" t="s">
        <v>119</v>
      </c>
      <c r="C21" s="242"/>
      <c r="D21" s="242"/>
      <c r="E21" s="242"/>
      <c r="F21" s="243"/>
      <c r="G21" s="243"/>
      <c r="H21" s="243"/>
      <c r="I21" s="243"/>
      <c r="J21" s="243"/>
      <c r="K21" s="243"/>
      <c r="L21" s="46"/>
      <c r="M21" s="46"/>
      <c r="N21" s="46"/>
      <c r="O21" s="46"/>
      <c r="P21" s="46"/>
      <c r="Q21" s="46"/>
      <c r="R21" s="47"/>
    </row>
    <row r="22" spans="2:18" x14ac:dyDescent="0.25">
      <c r="B22" s="210" t="s">
        <v>1</v>
      </c>
      <c r="C22" s="211"/>
      <c r="D22" s="211"/>
      <c r="E22" s="211"/>
      <c r="F22" s="212">
        <v>123456</v>
      </c>
      <c r="G22" s="213"/>
      <c r="H22" s="213"/>
      <c r="I22" s="213"/>
      <c r="J22" s="213"/>
      <c r="K22" s="213"/>
      <c r="M22" s="21" t="s">
        <v>44</v>
      </c>
      <c r="N22" s="18"/>
      <c r="O22" s="18"/>
      <c r="P22" s="19"/>
      <c r="Q22" s="208">
        <v>0.5</v>
      </c>
      <c r="R22" s="32"/>
    </row>
    <row r="23" spans="2:18" ht="13" x14ac:dyDescent="0.3">
      <c r="B23" s="210" t="s">
        <v>12</v>
      </c>
      <c r="C23" s="211"/>
      <c r="D23" s="211"/>
      <c r="E23" s="211"/>
      <c r="F23" s="214" t="s">
        <v>57</v>
      </c>
      <c r="G23" s="215"/>
      <c r="H23" s="215"/>
      <c r="I23" s="215"/>
      <c r="J23" s="215"/>
      <c r="K23" s="215"/>
      <c r="R23" s="32"/>
    </row>
    <row r="24" spans="2:18" x14ac:dyDescent="0.25">
      <c r="B24" s="210" t="s">
        <v>48</v>
      </c>
      <c r="C24" s="211"/>
      <c r="D24" s="211"/>
      <c r="E24" s="211"/>
      <c r="F24" s="213" t="s">
        <v>17</v>
      </c>
      <c r="G24" s="213"/>
      <c r="H24" s="213"/>
      <c r="I24" s="213"/>
      <c r="J24" s="213"/>
      <c r="K24" s="213"/>
      <c r="R24" s="32"/>
    </row>
    <row r="25" spans="2:18" x14ac:dyDescent="0.25">
      <c r="B25" s="9"/>
      <c r="R25" s="32"/>
    </row>
    <row r="26" spans="2:18" x14ac:dyDescent="0.25">
      <c r="B26" s="9"/>
      <c r="R26" s="32"/>
    </row>
    <row r="27" spans="2:18" ht="13" x14ac:dyDescent="0.3">
      <c r="B27" s="150" t="s">
        <v>14</v>
      </c>
      <c r="C27" s="151">
        <v>1</v>
      </c>
      <c r="D27" s="151">
        <v>2</v>
      </c>
      <c r="E27" s="151">
        <v>3</v>
      </c>
      <c r="F27" s="151">
        <v>4</v>
      </c>
      <c r="G27" s="151">
        <v>5</v>
      </c>
      <c r="H27" s="151">
        <v>6</v>
      </c>
      <c r="I27" s="151">
        <v>7</v>
      </c>
      <c r="J27" s="151">
        <v>8</v>
      </c>
      <c r="K27" s="151">
        <v>9</v>
      </c>
      <c r="L27" s="151">
        <v>10</v>
      </c>
      <c r="M27" s="151">
        <v>11</v>
      </c>
      <c r="N27" s="151">
        <v>12</v>
      </c>
      <c r="O27" s="151">
        <v>13</v>
      </c>
      <c r="P27" s="151" t="s">
        <v>150</v>
      </c>
      <c r="R27" s="32"/>
    </row>
    <row r="28" spans="2:18" ht="13" x14ac:dyDescent="0.3">
      <c r="B28" s="11"/>
      <c r="C28" s="295" t="s">
        <v>11</v>
      </c>
      <c r="D28" s="296"/>
      <c r="E28" s="296"/>
      <c r="F28" s="296"/>
      <c r="G28" s="296"/>
      <c r="H28" s="296"/>
      <c r="I28" s="296"/>
      <c r="J28" s="296"/>
      <c r="K28" s="296"/>
      <c r="L28" s="296"/>
      <c r="M28" s="296"/>
      <c r="N28" s="296"/>
      <c r="O28" s="296"/>
      <c r="P28" s="296"/>
      <c r="Q28" s="8" t="s">
        <v>7</v>
      </c>
      <c r="R28" s="209" t="s">
        <v>81</v>
      </c>
    </row>
    <row r="29" spans="2:18" ht="55.5" customHeight="1" x14ac:dyDescent="0.3">
      <c r="B29" s="173" t="s">
        <v>94</v>
      </c>
      <c r="C29" s="24"/>
      <c r="D29" s="149">
        <v>45</v>
      </c>
      <c r="E29" s="24"/>
      <c r="F29" s="24"/>
      <c r="G29" s="149">
        <v>35</v>
      </c>
      <c r="H29" s="24"/>
      <c r="I29" s="24"/>
      <c r="J29" s="24"/>
      <c r="K29" s="24"/>
      <c r="L29" s="24"/>
      <c r="M29" s="24"/>
      <c r="N29" s="24"/>
      <c r="O29" s="24"/>
      <c r="P29" s="24"/>
      <c r="Q29" s="8">
        <f>SUM(C29:P29)</f>
        <v>80</v>
      </c>
      <c r="R29" s="34"/>
    </row>
    <row r="30" spans="2:18" ht="13" x14ac:dyDescent="0.3">
      <c r="B30" s="174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3"/>
      <c r="R30" s="164"/>
    </row>
    <row r="31" spans="2:18" ht="55.5" customHeight="1" x14ac:dyDescent="0.3">
      <c r="B31" s="173" t="s">
        <v>95</v>
      </c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8">
        <f>SUM(C31:P31)</f>
        <v>0</v>
      </c>
      <c r="R31" s="34"/>
    </row>
    <row r="32" spans="2:18" ht="13" x14ac:dyDescent="0.3">
      <c r="B32" s="165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7"/>
      <c r="R32" s="168"/>
    </row>
    <row r="33" spans="2:18" s="12" customFormat="1" ht="16" thickBot="1" x14ac:dyDescent="0.4">
      <c r="B33" s="67" t="s">
        <v>50</v>
      </c>
      <c r="C33" s="68">
        <f t="shared" ref="C33:P33" si="0">SUM(C29:C32)</f>
        <v>0</v>
      </c>
      <c r="D33" s="68">
        <f t="shared" si="0"/>
        <v>45</v>
      </c>
      <c r="E33" s="68">
        <f t="shared" si="0"/>
        <v>0</v>
      </c>
      <c r="F33" s="68">
        <f t="shared" si="0"/>
        <v>0</v>
      </c>
      <c r="G33" s="68">
        <f t="shared" si="0"/>
        <v>35</v>
      </c>
      <c r="H33" s="68">
        <f t="shared" si="0"/>
        <v>0</v>
      </c>
      <c r="I33" s="68">
        <f t="shared" si="0"/>
        <v>0</v>
      </c>
      <c r="J33" s="68">
        <f t="shared" si="0"/>
        <v>0</v>
      </c>
      <c r="K33" s="68">
        <f t="shared" si="0"/>
        <v>0</v>
      </c>
      <c r="L33" s="68">
        <f t="shared" si="0"/>
        <v>0</v>
      </c>
      <c r="M33" s="68">
        <f t="shared" si="0"/>
        <v>0</v>
      </c>
      <c r="N33" s="68">
        <f t="shared" si="0"/>
        <v>0</v>
      </c>
      <c r="O33" s="68">
        <f t="shared" si="0"/>
        <v>0</v>
      </c>
      <c r="P33" s="68">
        <f t="shared" si="0"/>
        <v>0</v>
      </c>
      <c r="Q33" s="16">
        <f>SUM(C33:P33)</f>
        <v>80</v>
      </c>
      <c r="R33" s="36"/>
    </row>
    <row r="34" spans="2:18" s="12" customFormat="1" ht="15.5" x14ac:dyDescent="0.35">
      <c r="B34" s="1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1"/>
      <c r="R34" s="38"/>
    </row>
    <row r="35" spans="2:18" s="12" customFormat="1" ht="27.75" customHeight="1" x14ac:dyDescent="0.35">
      <c r="B35" s="284" t="s">
        <v>151</v>
      </c>
      <c r="C35" s="285" t="s">
        <v>153</v>
      </c>
      <c r="D35" s="285"/>
      <c r="E35" s="285"/>
      <c r="F35" s="285"/>
      <c r="G35" s="285"/>
      <c r="H35" s="285"/>
      <c r="I35" s="286"/>
      <c r="J35" s="286"/>
      <c r="K35" s="286"/>
      <c r="L35" s="286"/>
      <c r="M35" s="286"/>
      <c r="N35" s="286"/>
      <c r="O35" s="286"/>
      <c r="P35" s="286"/>
      <c r="Q35" s="7"/>
      <c r="R35" s="287"/>
    </row>
    <row r="36" spans="2:18" s="12" customFormat="1" ht="15.5" x14ac:dyDescent="0.35">
      <c r="B36" s="288" t="s">
        <v>128</v>
      </c>
      <c r="C36" s="289" t="s">
        <v>154</v>
      </c>
      <c r="D36" s="289"/>
      <c r="E36" s="289"/>
      <c r="F36" s="289"/>
      <c r="G36" s="289"/>
      <c r="H36" s="289"/>
      <c r="I36" s="286"/>
      <c r="J36" s="286"/>
      <c r="K36" s="286"/>
      <c r="L36" s="286"/>
      <c r="M36" s="286"/>
      <c r="N36" s="286"/>
      <c r="O36" s="286"/>
      <c r="P36" s="286"/>
      <c r="Q36" s="7"/>
      <c r="R36" s="287"/>
    </row>
    <row r="37" spans="2:18" s="12" customFormat="1" ht="15.5" x14ac:dyDescent="0.35">
      <c r="B37" s="288" t="s">
        <v>144</v>
      </c>
      <c r="C37" s="289" t="s">
        <v>154</v>
      </c>
      <c r="D37" s="289"/>
      <c r="E37" s="289"/>
      <c r="F37" s="289"/>
      <c r="G37" s="289"/>
      <c r="H37" s="289"/>
      <c r="I37" s="286"/>
      <c r="J37" s="286"/>
      <c r="K37" s="286"/>
      <c r="L37" s="286"/>
      <c r="M37" s="286"/>
      <c r="N37" s="286"/>
      <c r="O37" s="286"/>
      <c r="P37" s="286"/>
      <c r="Q37" s="7"/>
      <c r="R37" s="287"/>
    </row>
    <row r="38" spans="2:18" s="12" customFormat="1" ht="15.5" x14ac:dyDescent="0.35">
      <c r="B38" s="288" t="s">
        <v>145</v>
      </c>
      <c r="C38" s="289" t="s">
        <v>154</v>
      </c>
      <c r="D38" s="289"/>
      <c r="E38" s="289"/>
      <c r="F38" s="289"/>
      <c r="G38" s="289"/>
      <c r="H38" s="289"/>
      <c r="I38" s="286"/>
      <c r="J38" s="286"/>
      <c r="K38" s="286"/>
      <c r="L38" s="286"/>
      <c r="M38" s="286"/>
      <c r="N38" s="286"/>
      <c r="O38" s="286"/>
      <c r="P38" s="286"/>
      <c r="Q38" s="7"/>
      <c r="R38" s="287"/>
    </row>
    <row r="39" spans="2:18" s="12" customFormat="1" ht="15.5" x14ac:dyDescent="0.35">
      <c r="B39" s="288" t="s">
        <v>146</v>
      </c>
      <c r="C39" s="289" t="s">
        <v>154</v>
      </c>
      <c r="D39" s="289"/>
      <c r="E39" s="289"/>
      <c r="F39" s="289"/>
      <c r="G39" s="289"/>
      <c r="H39" s="289"/>
      <c r="I39" s="286"/>
      <c r="J39" s="286"/>
      <c r="K39" s="286"/>
      <c r="L39" s="286"/>
      <c r="M39" s="286"/>
      <c r="N39" s="286"/>
      <c r="O39" s="286"/>
      <c r="P39" s="286"/>
      <c r="Q39" s="7"/>
      <c r="R39" s="287"/>
    </row>
    <row r="40" spans="2:18" s="12" customFormat="1" ht="15.5" x14ac:dyDescent="0.35">
      <c r="B40" s="288" t="s">
        <v>147</v>
      </c>
      <c r="C40" s="289" t="s">
        <v>154</v>
      </c>
      <c r="D40" s="289"/>
      <c r="E40" s="289"/>
      <c r="F40" s="289"/>
      <c r="G40" s="289"/>
      <c r="H40" s="289"/>
      <c r="I40" s="286"/>
      <c r="J40" s="286"/>
      <c r="K40" s="286"/>
      <c r="L40" s="286"/>
      <c r="M40" s="286"/>
      <c r="N40" s="286"/>
      <c r="O40" s="286"/>
      <c r="P40" s="286"/>
      <c r="Q40" s="7"/>
      <c r="R40" s="287"/>
    </row>
    <row r="41" spans="2:18" s="12" customFormat="1" ht="15.5" x14ac:dyDescent="0.35">
      <c r="B41" s="290" t="s">
        <v>148</v>
      </c>
      <c r="C41" s="291" t="s">
        <v>154</v>
      </c>
      <c r="D41" s="291"/>
      <c r="E41" s="291"/>
      <c r="F41" s="291"/>
      <c r="G41" s="291"/>
      <c r="H41" s="291"/>
      <c r="I41" s="286"/>
      <c r="J41" s="286"/>
      <c r="K41" s="286"/>
      <c r="L41" s="286"/>
      <c r="M41" s="286"/>
      <c r="N41" s="286"/>
      <c r="O41" s="286"/>
      <c r="P41" s="286"/>
      <c r="Q41" s="7"/>
      <c r="R41" s="287"/>
    </row>
    <row r="42" spans="2:18" s="12" customFormat="1" ht="15.5" x14ac:dyDescent="0.35">
      <c r="B42" s="292" t="s">
        <v>155</v>
      </c>
      <c r="C42" s="293">
        <f>SUM(C36:G41)</f>
        <v>0</v>
      </c>
      <c r="D42" s="293"/>
      <c r="E42" s="293"/>
      <c r="F42" s="293"/>
      <c r="G42" s="293"/>
      <c r="H42" s="293"/>
      <c r="I42" s="286"/>
      <c r="J42" s="286"/>
      <c r="K42" s="286"/>
      <c r="L42" s="286"/>
      <c r="M42" s="286"/>
      <c r="N42" s="286"/>
      <c r="O42" s="286"/>
      <c r="P42" s="7"/>
      <c r="Q42" s="287"/>
    </row>
    <row r="43" spans="2:18" s="12" customFormat="1" ht="15.5" x14ac:dyDescent="0.35">
      <c r="B43" s="292" t="s">
        <v>156</v>
      </c>
      <c r="C43" s="294" t="str">
        <f>IF(P33-C42=0,"ok","subdetail incorrect with total absence")</f>
        <v>ok</v>
      </c>
      <c r="D43" s="294"/>
      <c r="E43" s="294"/>
      <c r="F43" s="294"/>
      <c r="G43" s="294"/>
      <c r="H43" s="294"/>
      <c r="I43" s="286"/>
      <c r="J43" s="286"/>
      <c r="K43" s="286"/>
      <c r="L43" s="286"/>
      <c r="M43" s="286"/>
      <c r="N43" s="286"/>
      <c r="O43" s="286"/>
      <c r="P43" s="286"/>
      <c r="Q43" s="7"/>
      <c r="R43" s="287"/>
    </row>
    <row r="44" spans="2:18" s="12" customFormat="1" ht="15.5" x14ac:dyDescent="0.35">
      <c r="B44" s="1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1"/>
      <c r="R44" s="38"/>
    </row>
    <row r="45" spans="2:18" ht="13" thickBot="1" x14ac:dyDescent="0.3"/>
    <row r="46" spans="2:18" ht="18" x14ac:dyDescent="0.4">
      <c r="B46" s="44" t="s">
        <v>93</v>
      </c>
      <c r="C46" s="48"/>
      <c r="D46" s="48"/>
      <c r="E46" s="48"/>
      <c r="F46" s="45"/>
      <c r="G46" s="45"/>
      <c r="H46" s="45"/>
      <c r="I46" s="45"/>
      <c r="J46" s="45"/>
      <c r="K46" s="45"/>
      <c r="L46" s="46"/>
      <c r="M46" s="46"/>
      <c r="N46" s="46"/>
      <c r="O46" s="46"/>
      <c r="P46" s="46"/>
      <c r="Q46" s="46"/>
      <c r="R46" s="47"/>
    </row>
    <row r="47" spans="2:18" ht="15.5" x14ac:dyDescent="0.35">
      <c r="B47" s="27"/>
      <c r="C47" s="28"/>
      <c r="D47" s="28"/>
      <c r="E47" s="28"/>
      <c r="F47" s="26"/>
      <c r="G47" s="26"/>
      <c r="H47" s="26"/>
      <c r="I47" s="26"/>
      <c r="J47" s="26"/>
      <c r="K47" s="26"/>
      <c r="M47" s="21" t="s">
        <v>44</v>
      </c>
      <c r="N47" s="18"/>
      <c r="O47" s="18"/>
      <c r="P47" s="19"/>
      <c r="Q47" s="208">
        <v>0.5</v>
      </c>
      <c r="R47" s="32"/>
    </row>
    <row r="48" spans="2:18" x14ac:dyDescent="0.25">
      <c r="B48" s="9"/>
      <c r="R48" s="32"/>
    </row>
    <row r="49" spans="2:18" x14ac:dyDescent="0.25">
      <c r="B49" s="9"/>
      <c r="R49" s="32"/>
    </row>
    <row r="50" spans="2:18" ht="13" x14ac:dyDescent="0.3">
      <c r="B50" s="10"/>
      <c r="C50" s="223" t="s">
        <v>11</v>
      </c>
      <c r="D50" s="223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  <c r="Q50" s="8" t="s">
        <v>7</v>
      </c>
      <c r="R50" s="33" t="s">
        <v>8</v>
      </c>
    </row>
    <row r="51" spans="2:18" ht="31.5" customHeight="1" x14ac:dyDescent="0.3">
      <c r="B51" s="17" t="s">
        <v>15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4"/>
      <c r="Q51" s="25">
        <v>80</v>
      </c>
      <c r="R51" s="169"/>
    </row>
    <row r="52" spans="2:18" ht="31.5" customHeight="1" x14ac:dyDescent="0.3">
      <c r="B52" s="17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4"/>
      <c r="Q52" s="25"/>
      <c r="R52" s="169"/>
    </row>
    <row r="53" spans="2:18" ht="31.5" customHeight="1" x14ac:dyDescent="0.3">
      <c r="B53" s="17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4"/>
      <c r="Q53" s="25"/>
      <c r="R53" s="169"/>
    </row>
    <row r="54" spans="2:18" ht="31.5" customHeight="1" x14ac:dyDescent="0.3">
      <c r="B54" s="17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4"/>
      <c r="Q54" s="25"/>
      <c r="R54" s="169"/>
    </row>
    <row r="55" spans="2:18" s="12" customFormat="1" ht="16" thickBot="1" x14ac:dyDescent="0.4">
      <c r="B55" s="22" t="s">
        <v>49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0"/>
      <c r="Q55" s="16">
        <f>SUM(Q51:Q54)</f>
        <v>80</v>
      </c>
      <c r="R55" s="36"/>
    </row>
    <row r="56" spans="2:18" s="12" customFormat="1" ht="15.5" x14ac:dyDescent="0.35">
      <c r="R56" s="39"/>
    </row>
    <row r="57" spans="2:18" ht="9.75" customHeight="1" thickBot="1" x14ac:dyDescent="0.3"/>
    <row r="58" spans="2:18" s="49" customFormat="1" ht="18.5" thickBot="1" x14ac:dyDescent="0.45">
      <c r="B58" s="50" t="s">
        <v>51</v>
      </c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2">
        <f>SUM(Q33+Q55)</f>
        <v>160</v>
      </c>
      <c r="R58" s="53"/>
    </row>
    <row r="61" spans="2:18" ht="13" thickBot="1" x14ac:dyDescent="0.3"/>
    <row r="62" spans="2:18" ht="18" x14ac:dyDescent="0.4">
      <c r="B62" s="82" t="s">
        <v>59</v>
      </c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4"/>
    </row>
    <row r="63" spans="2:18" ht="20" x14ac:dyDescent="0.25">
      <c r="B63" s="85" t="s">
        <v>9</v>
      </c>
      <c r="E63" s="4"/>
      <c r="F63" s="4"/>
      <c r="G63" s="4"/>
      <c r="H63" s="4"/>
      <c r="I63" s="4"/>
      <c r="L63" s="5"/>
      <c r="M63" s="6"/>
      <c r="N63" s="7"/>
      <c r="O63" s="7"/>
      <c r="P63" s="86"/>
    </row>
    <row r="64" spans="2:18" x14ac:dyDescent="0.25">
      <c r="B64" s="224" t="s">
        <v>4</v>
      </c>
      <c r="C64" s="225"/>
      <c r="D64" s="225"/>
      <c r="E64" s="228" t="s">
        <v>5</v>
      </c>
      <c r="F64" s="228"/>
      <c r="G64" s="228"/>
      <c r="H64" s="228"/>
      <c r="I64" s="228"/>
      <c r="J64" s="228"/>
      <c r="K64" s="228"/>
      <c r="L64" s="228"/>
      <c r="M64" s="220" t="s">
        <v>18</v>
      </c>
      <c r="N64" s="221"/>
      <c r="O64" s="221"/>
      <c r="P64" s="222"/>
    </row>
    <row r="65" spans="2:16" ht="52.5" customHeight="1" x14ac:dyDescent="0.25">
      <c r="B65" s="246" t="s">
        <v>16</v>
      </c>
      <c r="C65" s="213"/>
      <c r="D65" s="213"/>
      <c r="E65" s="247"/>
      <c r="F65" s="248"/>
      <c r="G65" s="248"/>
      <c r="H65" s="248"/>
      <c r="I65" s="248"/>
      <c r="J65" s="248"/>
      <c r="K65" s="248"/>
      <c r="L65" s="249"/>
      <c r="M65" s="218"/>
      <c r="N65" s="218"/>
      <c r="O65" s="218"/>
      <c r="P65" s="219"/>
    </row>
    <row r="66" spans="2:16" ht="12" customHeight="1" x14ac:dyDescent="0.25">
      <c r="B66" s="87"/>
      <c r="E66" s="4"/>
      <c r="F66" s="4"/>
      <c r="G66" s="4"/>
      <c r="H66" s="4"/>
      <c r="I66" s="4"/>
      <c r="L66" s="5"/>
      <c r="M66" s="6"/>
      <c r="N66" s="7"/>
      <c r="O66" s="7"/>
      <c r="P66" s="86"/>
    </row>
    <row r="67" spans="2:16" ht="12" customHeight="1" x14ac:dyDescent="0.25">
      <c r="B67" s="87"/>
      <c r="E67" s="4"/>
      <c r="F67" s="4"/>
      <c r="G67" s="4"/>
      <c r="H67" s="4"/>
      <c r="I67" s="4"/>
      <c r="L67" s="5"/>
      <c r="M67" s="6"/>
      <c r="N67" s="7"/>
      <c r="O67" s="7"/>
      <c r="P67" s="86"/>
    </row>
    <row r="68" spans="2:16" ht="16.5" customHeight="1" x14ac:dyDescent="0.25">
      <c r="B68" s="85" t="s">
        <v>60</v>
      </c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9"/>
    </row>
    <row r="69" spans="2:16" x14ac:dyDescent="0.25">
      <c r="B69" s="224" t="s">
        <v>4</v>
      </c>
      <c r="C69" s="225"/>
      <c r="D69" s="225"/>
      <c r="E69" s="228" t="s">
        <v>5</v>
      </c>
      <c r="F69" s="228"/>
      <c r="G69" s="228"/>
      <c r="H69" s="228"/>
      <c r="I69" s="228"/>
      <c r="J69" s="228"/>
      <c r="K69" s="228"/>
      <c r="L69" s="228"/>
      <c r="M69" s="220" t="s">
        <v>18</v>
      </c>
      <c r="N69" s="221"/>
      <c r="O69" s="221"/>
      <c r="P69" s="222"/>
    </row>
    <row r="70" spans="2:16" ht="51" customHeight="1" x14ac:dyDescent="0.25">
      <c r="B70" s="226"/>
      <c r="C70" s="227"/>
      <c r="D70" s="227"/>
      <c r="E70" s="250"/>
      <c r="F70" s="250"/>
      <c r="G70" s="250"/>
      <c r="H70" s="250"/>
      <c r="I70" s="250"/>
      <c r="J70" s="250"/>
      <c r="K70" s="250"/>
      <c r="L70" s="250"/>
      <c r="M70" s="216"/>
      <c r="N70" s="216"/>
      <c r="O70" s="216"/>
      <c r="P70" s="217"/>
    </row>
    <row r="71" spans="2:16" x14ac:dyDescent="0.25">
      <c r="B71" s="224" t="s">
        <v>13</v>
      </c>
      <c r="C71" s="225"/>
      <c r="D71" s="225"/>
      <c r="P71" s="90"/>
    </row>
    <row r="72" spans="2:16" ht="19.5" customHeight="1" thickBot="1" x14ac:dyDescent="0.3">
      <c r="B72" s="244"/>
      <c r="C72" s="245"/>
      <c r="D72" s="245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2"/>
    </row>
  </sheetData>
  <mergeCells count="42">
    <mergeCell ref="C40:H40"/>
    <mergeCell ref="C41:H41"/>
    <mergeCell ref="C42:H42"/>
    <mergeCell ref="C43:H43"/>
    <mergeCell ref="C35:H35"/>
    <mergeCell ref="C36:H36"/>
    <mergeCell ref="C37:H37"/>
    <mergeCell ref="C38:H38"/>
    <mergeCell ref="C39:H39"/>
    <mergeCell ref="B71:D71"/>
    <mergeCell ref="B72:D72"/>
    <mergeCell ref="B65:D65"/>
    <mergeCell ref="E65:L65"/>
    <mergeCell ref="E69:L69"/>
    <mergeCell ref="E70:L70"/>
    <mergeCell ref="B16:E16"/>
    <mergeCell ref="F16:K16"/>
    <mergeCell ref="B21:E21"/>
    <mergeCell ref="F21:K21"/>
    <mergeCell ref="B13:E13"/>
    <mergeCell ref="F13:K13"/>
    <mergeCell ref="B9:E9"/>
    <mergeCell ref="F9:K9"/>
    <mergeCell ref="B11:K11"/>
    <mergeCell ref="B12:E12"/>
    <mergeCell ref="F12:K12"/>
    <mergeCell ref="M70:P70"/>
    <mergeCell ref="M65:P65"/>
    <mergeCell ref="M69:P69"/>
    <mergeCell ref="C50:P50"/>
    <mergeCell ref="B64:D64"/>
    <mergeCell ref="B69:D69"/>
    <mergeCell ref="B70:D70"/>
    <mergeCell ref="E64:L64"/>
    <mergeCell ref="M64:P64"/>
    <mergeCell ref="C28:P28"/>
    <mergeCell ref="B22:E22"/>
    <mergeCell ref="F22:K22"/>
    <mergeCell ref="B23:E23"/>
    <mergeCell ref="F23:K23"/>
    <mergeCell ref="B24:E24"/>
    <mergeCell ref="F24:K24"/>
  </mergeCells>
  <phoneticPr fontId="2" type="noConversion"/>
  <pageMargins left="0.51181102362204722" right="0.51181102362204722" top="0.51181102362204722" bottom="0.51181102362204722" header="0.51181102362204722" footer="0.51181102362204722"/>
  <pageSetup paperSize="9" scale="57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225224CD-C46A-4DF5-AED6-1934B099E39D}">
          <x14:formula1>
            <xm:f>Liste!$A$1:$A$16</xm:f>
          </x14:formula1>
          <xm:sqref>B36</xm:sqref>
        </x14:dataValidation>
        <x14:dataValidation type="list" allowBlank="1" showInputMessage="1" showErrorMessage="1" xr:uid="{2C479C06-9310-495D-B158-C4C28AF70657}">
          <x14:formula1>
            <xm:f>Liste!$A$18:$A$33</xm:f>
          </x14:formula1>
          <xm:sqref>B37</xm:sqref>
        </x14:dataValidation>
        <x14:dataValidation type="list" allowBlank="1" showInputMessage="1" showErrorMessage="1" xr:uid="{73713623-38F4-467C-87A0-68C101BE0E65}">
          <x14:formula1>
            <xm:f>Liste!$A$35:$A$50</xm:f>
          </x14:formula1>
          <xm:sqref>B38</xm:sqref>
        </x14:dataValidation>
        <x14:dataValidation type="list" allowBlank="1" showInputMessage="1" showErrorMessage="1" xr:uid="{0D39540D-F0E1-40EF-AF24-FC89481F8835}">
          <x14:formula1>
            <xm:f>Liste!$A$52:$A$67</xm:f>
          </x14:formula1>
          <xm:sqref>B39</xm:sqref>
        </x14:dataValidation>
        <x14:dataValidation type="list" allowBlank="1" showInputMessage="1" showErrorMessage="1" xr:uid="{B94593EA-9608-4A82-A139-829668FD5ED9}">
          <x14:formula1>
            <xm:f>Liste!$A$69:$A$84</xm:f>
          </x14:formula1>
          <xm:sqref>B40</xm:sqref>
        </x14:dataValidation>
        <x14:dataValidation type="list" allowBlank="1" showInputMessage="1" showErrorMessage="1" xr:uid="{917B0F31-1750-469C-9780-FB3DD05B0A8C}">
          <x14:formula1>
            <xm:f>Liste!$A$86:$A$101</xm:f>
          </x14:formula1>
          <xm:sqref>B41</xm:sqref>
        </x14:dataValidation>
        <x14:dataValidation type="list" allowBlank="1" showInputMessage="1" showErrorMessage="1" xr:uid="{E8C88258-4B50-4A53-A7EF-098A1B8B84A9}">
          <x14:formula1>
            <xm:f>Liste!$A$103:$A$150</xm:f>
          </x14:formula1>
          <xm:sqref>C36:H41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R86"/>
  <sheetViews>
    <sheetView tabSelected="1" topLeftCell="A13" zoomScale="75" workbookViewId="0">
      <selection activeCell="Q33" sqref="Q33"/>
    </sheetView>
  </sheetViews>
  <sheetFormatPr baseColWidth="10" defaultRowHeight="12.5" x14ac:dyDescent="0.25"/>
  <cols>
    <col min="1" max="1" width="3.7265625" customWidth="1"/>
    <col min="2" max="2" width="27.26953125" customWidth="1"/>
    <col min="3" max="4" width="5.81640625" customWidth="1"/>
    <col min="5" max="5" width="6.7265625" customWidth="1"/>
    <col min="6" max="15" width="5.81640625" customWidth="1"/>
    <col min="16" max="16" width="8.81640625" bestFit="1" customWidth="1"/>
    <col min="17" max="17" width="9.26953125" customWidth="1"/>
    <col min="18" max="18" width="52.54296875" customWidth="1"/>
  </cols>
  <sheetData>
    <row r="1" spans="2:18" ht="37.5" customHeight="1" x14ac:dyDescent="0.25"/>
    <row r="2" spans="2:18" ht="13.5" customHeight="1" x14ac:dyDescent="0.25"/>
    <row r="3" spans="2:18" ht="30" x14ac:dyDescent="0.6">
      <c r="B3" s="40" t="s">
        <v>121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2:18" ht="11.25" customHeight="1" x14ac:dyDescent="0.5">
      <c r="B4" s="43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</row>
    <row r="5" spans="2:18" ht="18.5" thickBot="1" x14ac:dyDescent="0.45">
      <c r="M5" s="76" t="s">
        <v>19</v>
      </c>
      <c r="N5" s="77"/>
      <c r="O5" s="77"/>
      <c r="P5" s="77"/>
      <c r="Q5" s="77"/>
      <c r="R5" s="78"/>
    </row>
    <row r="6" spans="2:18" ht="18" thickBot="1" x14ac:dyDescent="0.4">
      <c r="B6" s="229" t="s">
        <v>2</v>
      </c>
      <c r="C6" s="230"/>
      <c r="D6" s="230"/>
      <c r="E6" s="230"/>
      <c r="F6" s="231" t="s">
        <v>6</v>
      </c>
      <c r="G6" s="232"/>
      <c r="H6" s="232"/>
      <c r="I6" s="232"/>
      <c r="J6" s="232"/>
      <c r="K6" s="233"/>
      <c r="M6" s="79" t="s">
        <v>80</v>
      </c>
      <c r="N6" s="80"/>
      <c r="O6" s="80"/>
      <c r="P6" s="80"/>
      <c r="Q6" s="80"/>
      <c r="R6" s="81"/>
    </row>
    <row r="7" spans="2:18" ht="18" thickBot="1" x14ac:dyDescent="0.4">
      <c r="B7" s="3"/>
      <c r="C7" s="1"/>
      <c r="D7" s="1"/>
      <c r="E7" s="1"/>
      <c r="F7" s="2"/>
      <c r="M7" s="170" t="s">
        <v>58</v>
      </c>
      <c r="N7" s="171"/>
      <c r="O7" s="171"/>
      <c r="P7" s="171"/>
      <c r="Q7" s="171"/>
      <c r="R7" s="172"/>
    </row>
    <row r="8" spans="2:18" ht="18" x14ac:dyDescent="0.4">
      <c r="B8" s="234" t="s">
        <v>9</v>
      </c>
      <c r="C8" s="235"/>
      <c r="D8" s="235"/>
      <c r="E8" s="235"/>
      <c r="F8" s="235"/>
      <c r="G8" s="235"/>
      <c r="H8" s="235"/>
      <c r="I8" s="235"/>
      <c r="J8" s="235"/>
      <c r="K8" s="236"/>
      <c r="N8" s="64"/>
    </row>
    <row r="9" spans="2:18" ht="17.5" x14ac:dyDescent="0.35">
      <c r="B9" s="210" t="s">
        <v>3</v>
      </c>
      <c r="C9" s="211"/>
      <c r="D9" s="211"/>
      <c r="E9" s="211"/>
      <c r="F9" s="212" t="s">
        <v>16</v>
      </c>
      <c r="G9" s="213"/>
      <c r="H9" s="213"/>
      <c r="I9" s="213"/>
      <c r="J9" s="213"/>
      <c r="K9" s="237"/>
      <c r="N9" s="63"/>
    </row>
    <row r="10" spans="2:18" ht="18" x14ac:dyDescent="0.4">
      <c r="B10" s="210" t="s">
        <v>10</v>
      </c>
      <c r="C10" s="211"/>
      <c r="D10" s="211"/>
      <c r="E10" s="211"/>
      <c r="F10" s="212" t="s">
        <v>24</v>
      </c>
      <c r="G10" s="213"/>
      <c r="H10" s="213"/>
      <c r="I10" s="213"/>
      <c r="J10" s="213"/>
      <c r="K10" s="237"/>
      <c r="N10" s="64"/>
    </row>
    <row r="11" spans="2:18" ht="13" thickBot="1" x14ac:dyDescent="0.3">
      <c r="B11" s="253"/>
      <c r="C11" s="254"/>
      <c r="D11" s="254"/>
      <c r="E11" s="254"/>
      <c r="F11" s="254"/>
      <c r="G11" s="255"/>
      <c r="H11" s="255"/>
      <c r="I11" s="255"/>
      <c r="J11" s="255"/>
      <c r="K11" s="256"/>
    </row>
    <row r="12" spans="2:18" ht="13" thickBot="1" x14ac:dyDescent="0.3">
      <c r="B12" s="1"/>
      <c r="C12" s="1"/>
      <c r="D12" s="1"/>
      <c r="E12" s="1"/>
      <c r="F12" s="1"/>
    </row>
    <row r="13" spans="2:18" ht="16" thickBot="1" x14ac:dyDescent="0.4">
      <c r="B13" s="229" t="s">
        <v>0</v>
      </c>
      <c r="C13" s="230"/>
      <c r="D13" s="230"/>
      <c r="E13" s="230"/>
      <c r="F13" s="238" t="s">
        <v>82</v>
      </c>
      <c r="G13" s="239"/>
      <c r="H13" s="239"/>
      <c r="I13" s="239"/>
      <c r="J13" s="239"/>
      <c r="K13" s="240"/>
      <c r="N13" s="15"/>
      <c r="O13" s="15"/>
      <c r="P13" s="15"/>
      <c r="Q13" s="15"/>
      <c r="R13" s="66"/>
    </row>
    <row r="14" spans="2:18" ht="13.5" thickBot="1" x14ac:dyDescent="0.35">
      <c r="B14" s="15"/>
      <c r="C14" s="15"/>
      <c r="D14" s="15"/>
      <c r="E14" s="15"/>
      <c r="F14" s="2"/>
    </row>
    <row r="15" spans="2:18" ht="18" x14ac:dyDescent="0.4">
      <c r="B15" s="241" t="s">
        <v>119</v>
      </c>
      <c r="C15" s="242"/>
      <c r="D15" s="242"/>
      <c r="E15" s="242"/>
      <c r="F15" s="243"/>
      <c r="G15" s="243"/>
      <c r="H15" s="243"/>
      <c r="I15" s="243"/>
      <c r="J15" s="243"/>
      <c r="K15" s="243"/>
      <c r="L15" s="46"/>
      <c r="M15" s="46"/>
      <c r="N15" s="46"/>
      <c r="O15" s="46"/>
      <c r="P15" s="46"/>
      <c r="Q15" s="46"/>
      <c r="R15" s="47"/>
    </row>
    <row r="16" spans="2:18" x14ac:dyDescent="0.25">
      <c r="B16" s="210" t="s">
        <v>1</v>
      </c>
      <c r="C16" s="211"/>
      <c r="D16" s="211"/>
      <c r="E16" s="211"/>
      <c r="F16" s="212">
        <v>123456</v>
      </c>
      <c r="G16" s="213"/>
      <c r="H16" s="213"/>
      <c r="I16" s="213"/>
      <c r="J16" s="213"/>
      <c r="K16" s="213"/>
      <c r="M16" s="21" t="s">
        <v>44</v>
      </c>
      <c r="N16" s="18"/>
      <c r="O16" s="18"/>
      <c r="P16" s="19"/>
      <c r="Q16" s="208">
        <v>0.5</v>
      </c>
      <c r="R16" s="32"/>
    </row>
    <row r="17" spans="2:18" ht="13" x14ac:dyDescent="0.3">
      <c r="B17" s="210" t="s">
        <v>12</v>
      </c>
      <c r="C17" s="211"/>
      <c r="D17" s="211"/>
      <c r="E17" s="211"/>
      <c r="F17" s="214" t="s">
        <v>57</v>
      </c>
      <c r="G17" s="215"/>
      <c r="H17" s="215"/>
      <c r="I17" s="215"/>
      <c r="J17" s="215"/>
      <c r="K17" s="215"/>
      <c r="R17" s="32"/>
    </row>
    <row r="18" spans="2:18" x14ac:dyDescent="0.25">
      <c r="B18" s="210" t="s">
        <v>48</v>
      </c>
      <c r="C18" s="211"/>
      <c r="D18" s="211"/>
      <c r="E18" s="211"/>
      <c r="F18" s="213" t="s">
        <v>17</v>
      </c>
      <c r="G18" s="213"/>
      <c r="H18" s="213"/>
      <c r="I18" s="213"/>
      <c r="J18" s="213"/>
      <c r="K18" s="213"/>
      <c r="R18" s="32"/>
    </row>
    <row r="19" spans="2:18" x14ac:dyDescent="0.25">
      <c r="B19" s="9"/>
      <c r="R19" s="32"/>
    </row>
    <row r="20" spans="2:18" x14ac:dyDescent="0.25">
      <c r="B20" s="9"/>
      <c r="R20" s="32"/>
    </row>
    <row r="21" spans="2:18" ht="13" x14ac:dyDescent="0.3">
      <c r="B21" s="150" t="s">
        <v>14</v>
      </c>
      <c r="C21" s="151">
        <v>1</v>
      </c>
      <c r="D21" s="151">
        <v>2</v>
      </c>
      <c r="E21" s="151">
        <v>3</v>
      </c>
      <c r="F21" s="151">
        <v>4</v>
      </c>
      <c r="G21" s="151">
        <v>5</v>
      </c>
      <c r="H21" s="151">
        <v>6</v>
      </c>
      <c r="I21" s="151">
        <v>7</v>
      </c>
      <c r="J21" s="151">
        <v>8</v>
      </c>
      <c r="K21" s="151">
        <v>9</v>
      </c>
      <c r="L21" s="151">
        <v>10</v>
      </c>
      <c r="M21" s="151">
        <v>11</v>
      </c>
      <c r="N21" s="151">
        <v>12</v>
      </c>
      <c r="O21" s="151">
        <v>13</v>
      </c>
      <c r="P21" s="151" t="s">
        <v>150</v>
      </c>
      <c r="R21" s="32"/>
    </row>
    <row r="22" spans="2:18" ht="13" x14ac:dyDescent="0.3">
      <c r="B22" s="11"/>
      <c r="C22" s="295" t="s">
        <v>11</v>
      </c>
      <c r="D22" s="296"/>
      <c r="E22" s="296"/>
      <c r="F22" s="296"/>
      <c r="G22" s="296"/>
      <c r="H22" s="296"/>
      <c r="I22" s="296"/>
      <c r="J22" s="296"/>
      <c r="K22" s="296"/>
      <c r="L22" s="296"/>
      <c r="M22" s="296"/>
      <c r="N22" s="296"/>
      <c r="O22" s="296"/>
      <c r="P22" s="296"/>
      <c r="Q22" s="8" t="s">
        <v>7</v>
      </c>
      <c r="R22" s="297" t="s">
        <v>81</v>
      </c>
    </row>
    <row r="23" spans="2:18" ht="41.25" customHeight="1" x14ac:dyDescent="0.3">
      <c r="B23" s="173" t="s">
        <v>94</v>
      </c>
      <c r="C23" s="24"/>
      <c r="D23" s="149">
        <v>45</v>
      </c>
      <c r="E23" s="24"/>
      <c r="F23" s="24"/>
      <c r="G23" s="149">
        <v>35</v>
      </c>
      <c r="H23" s="24"/>
      <c r="I23" s="24"/>
      <c r="J23" s="24"/>
      <c r="K23" s="24"/>
      <c r="L23" s="24"/>
      <c r="M23" s="24"/>
      <c r="N23" s="24"/>
      <c r="O23" s="24"/>
      <c r="P23" s="24"/>
      <c r="Q23" s="8">
        <f>SUM(C23:P23)</f>
        <v>80</v>
      </c>
      <c r="R23" s="34"/>
    </row>
    <row r="24" spans="2:18" ht="13" x14ac:dyDescent="0.3">
      <c r="B24" s="174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  <c r="O24" s="162"/>
      <c r="P24" s="162"/>
      <c r="Q24" s="163"/>
      <c r="R24" s="164"/>
    </row>
    <row r="25" spans="2:18" ht="41.25" customHeight="1" x14ac:dyDescent="0.3">
      <c r="B25" s="173" t="s">
        <v>95</v>
      </c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8">
        <f>SUM(C25:P25)</f>
        <v>0</v>
      </c>
      <c r="R25" s="34"/>
    </row>
    <row r="26" spans="2:18" ht="13" x14ac:dyDescent="0.3">
      <c r="B26" s="165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6"/>
      <c r="Q26" s="167"/>
      <c r="R26" s="168"/>
    </row>
    <row r="27" spans="2:18" s="12" customFormat="1" ht="16" thickBot="1" x14ac:dyDescent="0.4">
      <c r="B27" s="67" t="s">
        <v>50</v>
      </c>
      <c r="C27" s="68">
        <f t="shared" ref="C27:P27" si="0">SUM(C23:C26)</f>
        <v>0</v>
      </c>
      <c r="D27" s="68">
        <f t="shared" si="0"/>
        <v>45</v>
      </c>
      <c r="E27" s="68">
        <f t="shared" si="0"/>
        <v>0</v>
      </c>
      <c r="F27" s="68">
        <f t="shared" si="0"/>
        <v>0</v>
      </c>
      <c r="G27" s="68">
        <f t="shared" si="0"/>
        <v>35</v>
      </c>
      <c r="H27" s="68">
        <f t="shared" si="0"/>
        <v>0</v>
      </c>
      <c r="I27" s="68">
        <f t="shared" si="0"/>
        <v>0</v>
      </c>
      <c r="J27" s="68">
        <f t="shared" si="0"/>
        <v>0</v>
      </c>
      <c r="K27" s="68">
        <f t="shared" si="0"/>
        <v>0</v>
      </c>
      <c r="L27" s="68">
        <f t="shared" si="0"/>
        <v>0</v>
      </c>
      <c r="M27" s="68">
        <f t="shared" si="0"/>
        <v>0</v>
      </c>
      <c r="N27" s="68">
        <f t="shared" si="0"/>
        <v>0</v>
      </c>
      <c r="O27" s="68">
        <f t="shared" si="0"/>
        <v>0</v>
      </c>
      <c r="P27" s="68">
        <f t="shared" si="0"/>
        <v>0</v>
      </c>
      <c r="Q27" s="16">
        <f>SUM(C27:P27)</f>
        <v>80</v>
      </c>
      <c r="R27" s="36"/>
    </row>
    <row r="28" spans="2:18" s="12" customFormat="1" ht="15.5" x14ac:dyDescent="0.35">
      <c r="B28" s="298"/>
      <c r="C28" s="299"/>
      <c r="D28" s="299"/>
      <c r="E28" s="299"/>
      <c r="F28" s="299"/>
      <c r="G28" s="299"/>
      <c r="H28" s="299"/>
      <c r="I28" s="299"/>
      <c r="J28" s="299"/>
      <c r="K28" s="299"/>
      <c r="L28" s="299"/>
      <c r="M28" s="299"/>
      <c r="N28" s="299"/>
      <c r="O28" s="299"/>
      <c r="P28" s="299"/>
      <c r="Q28" s="298"/>
      <c r="R28" s="300"/>
    </row>
    <row r="29" spans="2:18" s="12" customFormat="1" ht="27.75" customHeight="1" x14ac:dyDescent="0.35">
      <c r="B29" s="284" t="s">
        <v>151</v>
      </c>
      <c r="C29" s="285" t="s">
        <v>153</v>
      </c>
      <c r="D29" s="285"/>
      <c r="E29" s="285"/>
      <c r="F29" s="285"/>
      <c r="G29" s="285"/>
      <c r="H29" s="285"/>
      <c r="I29" s="286"/>
      <c r="J29" s="286"/>
      <c r="K29" s="286"/>
      <c r="L29" s="286"/>
      <c r="M29" s="286"/>
      <c r="N29" s="286"/>
      <c r="O29" s="286"/>
      <c r="P29" s="286"/>
      <c r="Q29" s="7"/>
      <c r="R29" s="287"/>
    </row>
    <row r="30" spans="2:18" s="12" customFormat="1" ht="15.5" x14ac:dyDescent="0.35">
      <c r="B30" s="288" t="s">
        <v>128</v>
      </c>
      <c r="C30" s="289" t="s">
        <v>154</v>
      </c>
      <c r="D30" s="289"/>
      <c r="E30" s="289"/>
      <c r="F30" s="289"/>
      <c r="G30" s="289"/>
      <c r="H30" s="289"/>
      <c r="I30" s="286"/>
      <c r="J30" s="286"/>
      <c r="K30" s="286"/>
      <c r="L30" s="286"/>
      <c r="M30" s="286"/>
      <c r="N30" s="286"/>
      <c r="O30" s="286"/>
      <c r="P30" s="286"/>
      <c r="Q30" s="7"/>
      <c r="R30" s="287"/>
    </row>
    <row r="31" spans="2:18" s="12" customFormat="1" ht="15.5" x14ac:dyDescent="0.35">
      <c r="B31" s="288" t="s">
        <v>144</v>
      </c>
      <c r="C31" s="289" t="s">
        <v>154</v>
      </c>
      <c r="D31" s="289"/>
      <c r="E31" s="289"/>
      <c r="F31" s="289"/>
      <c r="G31" s="289"/>
      <c r="H31" s="289"/>
      <c r="I31" s="286"/>
      <c r="J31" s="286"/>
      <c r="K31" s="286"/>
      <c r="L31" s="286"/>
      <c r="M31" s="286"/>
      <c r="N31" s="286"/>
      <c r="O31" s="286"/>
      <c r="P31" s="286"/>
      <c r="Q31" s="7"/>
      <c r="R31" s="287"/>
    </row>
    <row r="32" spans="2:18" s="12" customFormat="1" ht="15.5" x14ac:dyDescent="0.35">
      <c r="B32" s="288" t="s">
        <v>145</v>
      </c>
      <c r="C32" s="289" t="s">
        <v>154</v>
      </c>
      <c r="D32" s="289"/>
      <c r="E32" s="289"/>
      <c r="F32" s="289"/>
      <c r="G32" s="289"/>
      <c r="H32" s="289"/>
      <c r="I32" s="286"/>
      <c r="J32" s="286"/>
      <c r="K32" s="286"/>
      <c r="L32" s="286"/>
      <c r="M32" s="286"/>
      <c r="N32" s="286"/>
      <c r="O32" s="286"/>
      <c r="P32" s="286"/>
      <c r="Q32" s="7"/>
      <c r="R32" s="287"/>
    </row>
    <row r="33" spans="2:18" s="12" customFormat="1" ht="15.5" x14ac:dyDescent="0.35">
      <c r="B33" s="288" t="s">
        <v>146</v>
      </c>
      <c r="C33" s="289" t="s">
        <v>154</v>
      </c>
      <c r="D33" s="289"/>
      <c r="E33" s="289"/>
      <c r="F33" s="289"/>
      <c r="G33" s="289"/>
      <c r="H33" s="289"/>
      <c r="I33" s="286"/>
      <c r="J33" s="286"/>
      <c r="K33" s="286"/>
      <c r="L33" s="286"/>
      <c r="M33" s="286"/>
      <c r="N33" s="286"/>
      <c r="O33" s="286"/>
      <c r="P33" s="286"/>
      <c r="Q33" s="7"/>
      <c r="R33" s="287"/>
    </row>
    <row r="34" spans="2:18" s="12" customFormat="1" ht="15.5" x14ac:dyDescent="0.35">
      <c r="B34" s="288" t="s">
        <v>147</v>
      </c>
      <c r="C34" s="289" t="s">
        <v>154</v>
      </c>
      <c r="D34" s="289"/>
      <c r="E34" s="289"/>
      <c r="F34" s="289"/>
      <c r="G34" s="289"/>
      <c r="H34" s="289"/>
      <c r="I34" s="286"/>
      <c r="J34" s="286"/>
      <c r="K34" s="286"/>
      <c r="L34" s="286"/>
      <c r="M34" s="286"/>
      <c r="N34" s="286"/>
      <c r="O34" s="286"/>
      <c r="P34" s="286"/>
      <c r="Q34" s="7"/>
      <c r="R34" s="287"/>
    </row>
    <row r="35" spans="2:18" s="12" customFormat="1" ht="15.5" x14ac:dyDescent="0.35">
      <c r="B35" s="290" t="s">
        <v>148</v>
      </c>
      <c r="C35" s="291" t="s">
        <v>154</v>
      </c>
      <c r="D35" s="291"/>
      <c r="E35" s="291"/>
      <c r="F35" s="291"/>
      <c r="G35" s="291"/>
      <c r="H35" s="291"/>
      <c r="I35" s="286"/>
      <c r="J35" s="286"/>
      <c r="K35" s="286"/>
      <c r="L35" s="286"/>
      <c r="M35" s="286"/>
      <c r="N35" s="286"/>
      <c r="O35" s="286"/>
      <c r="P35" s="286"/>
      <c r="Q35" s="7"/>
      <c r="R35" s="287"/>
    </row>
    <row r="36" spans="2:18" s="12" customFormat="1" ht="15.5" x14ac:dyDescent="0.35">
      <c r="B36" s="292" t="s">
        <v>155</v>
      </c>
      <c r="C36" s="293">
        <f>SUM(C30:G35)</f>
        <v>0</v>
      </c>
      <c r="D36" s="293"/>
      <c r="E36" s="293"/>
      <c r="F36" s="293"/>
      <c r="G36" s="293"/>
      <c r="H36" s="293"/>
      <c r="I36" s="286"/>
      <c r="J36" s="286"/>
      <c r="K36" s="286"/>
      <c r="L36" s="286"/>
      <c r="M36" s="286"/>
      <c r="N36" s="286"/>
      <c r="O36" s="286"/>
      <c r="P36" s="7"/>
      <c r="Q36" s="287"/>
    </row>
    <row r="37" spans="2:18" s="12" customFormat="1" ht="15.5" x14ac:dyDescent="0.35">
      <c r="B37" s="292" t="s">
        <v>152</v>
      </c>
      <c r="C37" s="294" t="str">
        <f>IF(P27-C36=0,"ok","subdetail incorrect with total absence")</f>
        <v>ok</v>
      </c>
      <c r="D37" s="294"/>
      <c r="E37" s="294"/>
      <c r="F37" s="294"/>
      <c r="G37" s="294"/>
      <c r="H37" s="294"/>
      <c r="I37" s="286"/>
      <c r="J37" s="286"/>
      <c r="K37" s="286"/>
      <c r="L37" s="286"/>
      <c r="M37" s="286"/>
      <c r="N37" s="286"/>
      <c r="O37" s="286"/>
      <c r="P37" s="286"/>
      <c r="Q37" s="7"/>
      <c r="R37" s="287"/>
    </row>
    <row r="38" spans="2:18" ht="13.5" thickBot="1" x14ac:dyDescent="0.35">
      <c r="B38" s="15"/>
      <c r="C38" s="15"/>
      <c r="D38" s="15"/>
      <c r="E38" s="15"/>
      <c r="F38" s="2"/>
    </row>
    <row r="39" spans="2:18" ht="18" x14ac:dyDescent="0.4">
      <c r="B39" s="309" t="s">
        <v>119</v>
      </c>
      <c r="C39" s="310"/>
      <c r="D39" s="310"/>
      <c r="E39" s="310"/>
      <c r="F39" s="308"/>
      <c r="G39" s="308"/>
      <c r="H39" s="308"/>
      <c r="I39" s="308"/>
      <c r="J39" s="308"/>
      <c r="K39" s="308"/>
      <c r="L39" s="46"/>
      <c r="M39" s="46"/>
      <c r="N39" s="46"/>
      <c r="O39" s="46"/>
      <c r="P39" s="46"/>
      <c r="Q39" s="46"/>
      <c r="R39" s="47"/>
    </row>
    <row r="40" spans="2:18" x14ac:dyDescent="0.25">
      <c r="B40" s="305" t="s">
        <v>1</v>
      </c>
      <c r="C40" s="306"/>
      <c r="D40" s="306"/>
      <c r="E40" s="307"/>
      <c r="F40" s="302">
        <v>123456</v>
      </c>
      <c r="G40" s="303"/>
      <c r="H40" s="303"/>
      <c r="I40" s="303"/>
      <c r="J40" s="303"/>
      <c r="K40" s="304"/>
      <c r="M40" s="21" t="s">
        <v>44</v>
      </c>
      <c r="N40" s="18"/>
      <c r="O40" s="18"/>
      <c r="P40" s="19"/>
      <c r="Q40" s="208">
        <v>0.1</v>
      </c>
      <c r="R40" s="32"/>
    </row>
    <row r="41" spans="2:18" ht="13" x14ac:dyDescent="0.3">
      <c r="B41" s="210" t="s">
        <v>12</v>
      </c>
      <c r="C41" s="211"/>
      <c r="D41" s="211"/>
      <c r="E41" s="211"/>
      <c r="F41" s="214" t="s">
        <v>57</v>
      </c>
      <c r="G41" s="215"/>
      <c r="H41" s="215"/>
      <c r="I41" s="215"/>
      <c r="J41" s="215"/>
      <c r="K41" s="215"/>
      <c r="R41" s="32"/>
    </row>
    <row r="42" spans="2:18" x14ac:dyDescent="0.25">
      <c r="B42" s="210" t="s">
        <v>48</v>
      </c>
      <c r="C42" s="211"/>
      <c r="D42" s="211"/>
      <c r="E42" s="211"/>
      <c r="F42" s="213" t="s">
        <v>17</v>
      </c>
      <c r="G42" s="213"/>
      <c r="H42" s="213"/>
      <c r="I42" s="213"/>
      <c r="J42" s="213"/>
      <c r="K42" s="213"/>
      <c r="R42" s="32"/>
    </row>
    <row r="43" spans="2:18" x14ac:dyDescent="0.25">
      <c r="B43" s="9"/>
      <c r="R43" s="32"/>
    </row>
    <row r="44" spans="2:18" x14ac:dyDescent="0.25">
      <c r="B44" s="9"/>
      <c r="R44" s="32"/>
    </row>
    <row r="45" spans="2:18" ht="13" x14ac:dyDescent="0.3">
      <c r="B45" s="150" t="s">
        <v>14</v>
      </c>
      <c r="C45" s="151">
        <v>1</v>
      </c>
      <c r="D45" s="151">
        <v>2</v>
      </c>
      <c r="E45" s="151">
        <v>3</v>
      </c>
      <c r="F45" s="151">
        <v>4</v>
      </c>
      <c r="G45" s="151">
        <v>5</v>
      </c>
      <c r="H45" s="151">
        <v>6</v>
      </c>
      <c r="I45" s="151">
        <v>7</v>
      </c>
      <c r="J45" s="151">
        <v>8</v>
      </c>
      <c r="K45" s="151">
        <v>9</v>
      </c>
      <c r="L45" s="151">
        <v>10</v>
      </c>
      <c r="M45" s="151">
        <v>11</v>
      </c>
      <c r="N45" s="151">
        <v>12</v>
      </c>
      <c r="O45" s="151">
        <v>13</v>
      </c>
      <c r="P45" s="151" t="s">
        <v>150</v>
      </c>
      <c r="R45" s="32"/>
    </row>
    <row r="46" spans="2:18" ht="13" x14ac:dyDescent="0.3">
      <c r="B46" s="11"/>
      <c r="C46" s="295" t="s">
        <v>11</v>
      </c>
      <c r="D46" s="296"/>
      <c r="E46" s="296"/>
      <c r="F46" s="296"/>
      <c r="G46" s="296"/>
      <c r="H46" s="296"/>
      <c r="I46" s="296"/>
      <c r="J46" s="296"/>
      <c r="K46" s="296"/>
      <c r="L46" s="296"/>
      <c r="M46" s="296"/>
      <c r="N46" s="296"/>
      <c r="O46" s="296"/>
      <c r="P46" s="296"/>
      <c r="Q46" s="8" t="s">
        <v>7</v>
      </c>
      <c r="R46" s="297" t="s">
        <v>81</v>
      </c>
    </row>
    <row r="47" spans="2:18" ht="41.25" customHeight="1" x14ac:dyDescent="0.3">
      <c r="B47" s="173" t="s">
        <v>94</v>
      </c>
      <c r="C47" s="24"/>
      <c r="D47" s="149"/>
      <c r="E47" s="24">
        <v>16</v>
      </c>
      <c r="F47" s="24"/>
      <c r="G47" s="149"/>
      <c r="H47" s="24"/>
      <c r="I47" s="24"/>
      <c r="J47" s="24"/>
      <c r="K47" s="24"/>
      <c r="L47" s="24"/>
      <c r="M47" s="24"/>
      <c r="N47" s="24"/>
      <c r="O47" s="24"/>
      <c r="P47" s="24"/>
      <c r="Q47" s="8">
        <f>SUM(C47:P47)</f>
        <v>16</v>
      </c>
      <c r="R47" s="34"/>
    </row>
    <row r="48" spans="2:18" ht="13" x14ac:dyDescent="0.3">
      <c r="B48" s="161"/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2"/>
      <c r="Q48" s="163"/>
      <c r="R48" s="164"/>
    </row>
    <row r="49" spans="2:18" ht="41.25" customHeight="1" x14ac:dyDescent="0.3">
      <c r="B49" s="173" t="s">
        <v>95</v>
      </c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8">
        <f>SUM(C49:P49)</f>
        <v>0</v>
      </c>
      <c r="R49" s="34"/>
    </row>
    <row r="50" spans="2:18" ht="13" x14ac:dyDescent="0.3">
      <c r="B50" s="165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7"/>
      <c r="R50" s="168"/>
    </row>
    <row r="51" spans="2:18" s="12" customFormat="1" ht="16" thickBot="1" x14ac:dyDescent="0.4">
      <c r="B51" s="67" t="s">
        <v>50</v>
      </c>
      <c r="C51" s="68">
        <f t="shared" ref="C51:P51" si="1">SUM(C47:C50)</f>
        <v>0</v>
      </c>
      <c r="D51" s="68">
        <f t="shared" si="1"/>
        <v>0</v>
      </c>
      <c r="E51" s="68">
        <f t="shared" si="1"/>
        <v>16</v>
      </c>
      <c r="F51" s="68">
        <f t="shared" si="1"/>
        <v>0</v>
      </c>
      <c r="G51" s="68">
        <f t="shared" si="1"/>
        <v>0</v>
      </c>
      <c r="H51" s="68">
        <f t="shared" si="1"/>
        <v>0</v>
      </c>
      <c r="I51" s="68">
        <f t="shared" si="1"/>
        <v>0</v>
      </c>
      <c r="J51" s="68">
        <f t="shared" si="1"/>
        <v>0</v>
      </c>
      <c r="K51" s="68">
        <f t="shared" si="1"/>
        <v>0</v>
      </c>
      <c r="L51" s="68">
        <f t="shared" si="1"/>
        <v>0</v>
      </c>
      <c r="M51" s="68">
        <f t="shared" si="1"/>
        <v>0</v>
      </c>
      <c r="N51" s="68">
        <f t="shared" si="1"/>
        <v>0</v>
      </c>
      <c r="O51" s="68">
        <f t="shared" si="1"/>
        <v>0</v>
      </c>
      <c r="P51" s="68">
        <f t="shared" si="1"/>
        <v>0</v>
      </c>
      <c r="Q51" s="16">
        <f>SUM(C51:P51)</f>
        <v>16</v>
      </c>
      <c r="R51" s="36"/>
    </row>
    <row r="52" spans="2:18" ht="13" x14ac:dyDescent="0.3">
      <c r="B52" s="15"/>
      <c r="C52" s="15"/>
      <c r="D52" s="15"/>
      <c r="E52" s="15"/>
      <c r="F52" s="2"/>
    </row>
    <row r="53" spans="2:18" s="12" customFormat="1" ht="27.75" customHeight="1" x14ac:dyDescent="0.35">
      <c r="B53" s="284" t="s">
        <v>151</v>
      </c>
      <c r="C53" s="285" t="s">
        <v>153</v>
      </c>
      <c r="D53" s="285"/>
      <c r="E53" s="285"/>
      <c r="F53" s="285"/>
      <c r="G53" s="285"/>
      <c r="H53" s="285"/>
      <c r="I53" s="286"/>
      <c r="J53" s="286"/>
      <c r="K53" s="286"/>
      <c r="L53" s="286"/>
      <c r="M53" s="286"/>
      <c r="N53" s="286"/>
      <c r="O53" s="286"/>
      <c r="P53" s="286"/>
      <c r="Q53" s="7"/>
      <c r="R53" s="287"/>
    </row>
    <row r="54" spans="2:18" s="12" customFormat="1" ht="15.5" x14ac:dyDescent="0.35">
      <c r="B54" s="288" t="s">
        <v>128</v>
      </c>
      <c r="C54" s="289" t="s">
        <v>154</v>
      </c>
      <c r="D54" s="289"/>
      <c r="E54" s="289"/>
      <c r="F54" s="289"/>
      <c r="G54" s="289"/>
      <c r="H54" s="289"/>
      <c r="I54" s="286"/>
      <c r="J54" s="286"/>
      <c r="K54" s="286"/>
      <c r="L54" s="286"/>
      <c r="M54" s="286"/>
      <c r="N54" s="286"/>
      <c r="O54" s="286"/>
      <c r="P54" s="286"/>
      <c r="Q54" s="7"/>
      <c r="R54" s="287"/>
    </row>
    <row r="55" spans="2:18" s="12" customFormat="1" ht="15.5" x14ac:dyDescent="0.35">
      <c r="B55" s="288" t="s">
        <v>144</v>
      </c>
      <c r="C55" s="289" t="s">
        <v>154</v>
      </c>
      <c r="D55" s="289"/>
      <c r="E55" s="289"/>
      <c r="F55" s="289"/>
      <c r="G55" s="289"/>
      <c r="H55" s="289"/>
      <c r="I55" s="286"/>
      <c r="J55" s="286"/>
      <c r="K55" s="286"/>
      <c r="L55" s="286"/>
      <c r="M55" s="286"/>
      <c r="N55" s="286"/>
      <c r="O55" s="286"/>
      <c r="P55" s="286"/>
      <c r="Q55" s="7"/>
      <c r="R55" s="287"/>
    </row>
    <row r="56" spans="2:18" s="12" customFormat="1" ht="15.5" x14ac:dyDescent="0.35">
      <c r="B56" s="288" t="s">
        <v>145</v>
      </c>
      <c r="C56" s="289" t="s">
        <v>154</v>
      </c>
      <c r="D56" s="289"/>
      <c r="E56" s="289"/>
      <c r="F56" s="289"/>
      <c r="G56" s="289"/>
      <c r="H56" s="289"/>
      <c r="I56" s="286"/>
      <c r="J56" s="286"/>
      <c r="K56" s="286"/>
      <c r="L56" s="286"/>
      <c r="M56" s="286"/>
      <c r="N56" s="286"/>
      <c r="O56" s="286"/>
      <c r="P56" s="286"/>
      <c r="Q56" s="7"/>
      <c r="R56" s="287"/>
    </row>
    <row r="57" spans="2:18" s="12" customFormat="1" ht="15.5" x14ac:dyDescent="0.35">
      <c r="B57" s="288" t="s">
        <v>146</v>
      </c>
      <c r="C57" s="289" t="s">
        <v>154</v>
      </c>
      <c r="D57" s="289"/>
      <c r="E57" s="289"/>
      <c r="F57" s="289"/>
      <c r="G57" s="289"/>
      <c r="H57" s="289"/>
      <c r="I57" s="286"/>
      <c r="J57" s="286"/>
      <c r="K57" s="286"/>
      <c r="L57" s="286"/>
      <c r="M57" s="286"/>
      <c r="N57" s="286"/>
      <c r="O57" s="286"/>
      <c r="P57" s="286"/>
      <c r="Q57" s="7"/>
      <c r="R57" s="287"/>
    </row>
    <row r="58" spans="2:18" s="12" customFormat="1" ht="15.5" x14ac:dyDescent="0.35">
      <c r="B58" s="288" t="s">
        <v>147</v>
      </c>
      <c r="C58" s="289" t="s">
        <v>154</v>
      </c>
      <c r="D58" s="289"/>
      <c r="E58" s="289"/>
      <c r="F58" s="289"/>
      <c r="G58" s="289"/>
      <c r="H58" s="289"/>
      <c r="I58" s="286"/>
      <c r="J58" s="286"/>
      <c r="K58" s="286"/>
      <c r="L58" s="286"/>
      <c r="M58" s="286"/>
      <c r="N58" s="286"/>
      <c r="O58" s="286"/>
      <c r="P58" s="286"/>
      <c r="Q58" s="7"/>
      <c r="R58" s="287"/>
    </row>
    <row r="59" spans="2:18" s="12" customFormat="1" ht="15.5" x14ac:dyDescent="0.35">
      <c r="B59" s="290" t="s">
        <v>148</v>
      </c>
      <c r="C59" s="291" t="s">
        <v>154</v>
      </c>
      <c r="D59" s="291"/>
      <c r="E59" s="291"/>
      <c r="F59" s="291"/>
      <c r="G59" s="291"/>
      <c r="H59" s="291"/>
      <c r="I59" s="286"/>
      <c r="J59" s="286"/>
      <c r="K59" s="286"/>
      <c r="L59" s="286"/>
      <c r="M59" s="286"/>
      <c r="N59" s="286"/>
      <c r="O59" s="286"/>
      <c r="P59" s="286"/>
      <c r="Q59" s="7"/>
      <c r="R59" s="287"/>
    </row>
    <row r="60" spans="2:18" s="12" customFormat="1" ht="15.5" x14ac:dyDescent="0.35">
      <c r="B60" s="292" t="s">
        <v>155</v>
      </c>
      <c r="C60" s="293">
        <f>SUM(C54:G59)</f>
        <v>0</v>
      </c>
      <c r="D60" s="293"/>
      <c r="E60" s="293"/>
      <c r="F60" s="293"/>
      <c r="G60" s="293"/>
      <c r="H60" s="293"/>
      <c r="I60" s="286"/>
      <c r="J60" s="286"/>
      <c r="K60" s="286"/>
      <c r="L60" s="286"/>
      <c r="M60" s="286"/>
      <c r="N60" s="286"/>
      <c r="O60" s="286"/>
      <c r="P60" s="7"/>
      <c r="Q60" s="287"/>
    </row>
    <row r="61" spans="2:18" s="12" customFormat="1" ht="15.5" x14ac:dyDescent="0.35">
      <c r="B61" s="292" t="s">
        <v>157</v>
      </c>
      <c r="C61" s="294" t="str">
        <f>IF(P51-C60=0,"ok","subdetail incorrect with total absence")</f>
        <v>ok</v>
      </c>
      <c r="D61" s="294"/>
      <c r="E61" s="294"/>
      <c r="F61" s="294"/>
      <c r="G61" s="294"/>
      <c r="H61" s="294"/>
      <c r="I61" s="286"/>
      <c r="J61" s="286"/>
      <c r="K61" s="286"/>
      <c r="L61" s="286"/>
      <c r="M61" s="286"/>
      <c r="N61" s="286"/>
      <c r="O61" s="286"/>
      <c r="P61" s="286"/>
      <c r="Q61" s="7"/>
      <c r="R61" s="287"/>
    </row>
    <row r="62" spans="2:18" ht="13.5" thickBot="1" x14ac:dyDescent="0.35">
      <c r="B62" s="15"/>
      <c r="C62" s="15"/>
      <c r="D62" s="15"/>
      <c r="E62" s="15"/>
      <c r="F62" s="2"/>
    </row>
    <row r="63" spans="2:18" ht="18" x14ac:dyDescent="0.4">
      <c r="B63" s="44" t="s">
        <v>93</v>
      </c>
      <c r="C63" s="48"/>
      <c r="D63" s="48"/>
      <c r="E63" s="48"/>
      <c r="F63" s="45"/>
      <c r="G63" s="45"/>
      <c r="H63" s="45"/>
      <c r="I63" s="45"/>
      <c r="J63" s="45"/>
      <c r="K63" s="45"/>
      <c r="L63" s="46"/>
      <c r="M63" s="46"/>
      <c r="N63" s="46"/>
      <c r="O63" s="46"/>
      <c r="P63" s="46"/>
      <c r="Q63" s="46"/>
      <c r="R63" s="47"/>
    </row>
    <row r="64" spans="2:18" ht="15.5" x14ac:dyDescent="0.35">
      <c r="B64" s="27"/>
      <c r="C64" s="28"/>
      <c r="D64" s="28"/>
      <c r="E64" s="28"/>
      <c r="F64" s="26"/>
      <c r="G64" s="26"/>
      <c r="H64" s="26"/>
      <c r="I64" s="26"/>
      <c r="J64" s="26"/>
      <c r="K64" s="26"/>
      <c r="M64" s="21" t="s">
        <v>44</v>
      </c>
      <c r="N64" s="18"/>
      <c r="O64" s="18"/>
      <c r="P64" s="19"/>
      <c r="Q64" s="208">
        <v>0.3</v>
      </c>
      <c r="R64" s="32"/>
    </row>
    <row r="65" spans="2:18" x14ac:dyDescent="0.25">
      <c r="B65" s="9"/>
      <c r="R65" s="32"/>
    </row>
    <row r="66" spans="2:18" ht="13" x14ac:dyDescent="0.3">
      <c r="B66" s="10"/>
      <c r="C66" s="152" t="s">
        <v>11</v>
      </c>
      <c r="D66" s="152"/>
      <c r="E66" s="152"/>
      <c r="F66" s="152"/>
      <c r="G66" s="152"/>
      <c r="H66" s="152"/>
      <c r="I66" s="152"/>
      <c r="J66" s="152"/>
      <c r="K66" s="152"/>
      <c r="L66" s="152"/>
      <c r="M66" s="152"/>
      <c r="N66" s="152"/>
      <c r="O66" s="152"/>
      <c r="P66" s="152"/>
      <c r="Q66" s="8" t="s">
        <v>7</v>
      </c>
      <c r="R66" s="33" t="s">
        <v>8</v>
      </c>
    </row>
    <row r="67" spans="2:18" ht="18" customHeight="1" x14ac:dyDescent="0.3">
      <c r="B67" s="17" t="s">
        <v>15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25">
        <v>48</v>
      </c>
      <c r="R67" s="35"/>
    </row>
    <row r="68" spans="2:18" ht="18" customHeight="1" x14ac:dyDescent="0.3">
      <c r="B68" s="17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25"/>
      <c r="R68" s="35"/>
    </row>
    <row r="69" spans="2:18" ht="18" customHeight="1" x14ac:dyDescent="0.3">
      <c r="B69" s="17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25"/>
      <c r="R69" s="35"/>
    </row>
    <row r="70" spans="2:18" ht="18" customHeight="1" x14ac:dyDescent="0.3">
      <c r="B70" s="17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25"/>
      <c r="R70" s="35"/>
    </row>
    <row r="71" spans="2:18" s="12" customFormat="1" ht="16" thickBot="1" x14ac:dyDescent="0.4">
      <c r="B71" s="67" t="s">
        <v>52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16">
        <f>SUM(Q67:Q70)</f>
        <v>48</v>
      </c>
      <c r="R71" s="36"/>
    </row>
    <row r="72" spans="2:18" s="12" customFormat="1" ht="16" thickBot="1" x14ac:dyDescent="0.4"/>
    <row r="73" spans="2:18" ht="18.5" thickBot="1" x14ac:dyDescent="0.45">
      <c r="B73" s="50" t="s">
        <v>53</v>
      </c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29">
        <f>SUM(Q27,Q51,Q71)</f>
        <v>144</v>
      </c>
      <c r="R73" s="55"/>
    </row>
    <row r="76" spans="2:18" ht="13" thickBot="1" x14ac:dyDescent="0.3"/>
    <row r="77" spans="2:18" ht="18" x14ac:dyDescent="0.4">
      <c r="B77" s="82" t="s">
        <v>59</v>
      </c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4"/>
    </row>
    <row r="78" spans="2:18" ht="20" x14ac:dyDescent="0.25">
      <c r="B78" s="85" t="s">
        <v>9</v>
      </c>
      <c r="E78" s="4"/>
      <c r="F78" s="4"/>
      <c r="G78" s="4"/>
      <c r="H78" s="4"/>
      <c r="I78" s="4"/>
      <c r="L78" s="5"/>
      <c r="M78" s="6"/>
      <c r="N78" s="6"/>
      <c r="O78" s="7"/>
      <c r="P78" s="7"/>
      <c r="Q78" s="86"/>
    </row>
    <row r="79" spans="2:18" ht="27.75" customHeight="1" x14ac:dyDescent="0.25">
      <c r="B79" s="224" t="s">
        <v>4</v>
      </c>
      <c r="C79" s="225"/>
      <c r="D79" s="225"/>
      <c r="E79" s="228" t="s">
        <v>5</v>
      </c>
      <c r="F79" s="228"/>
      <c r="G79" s="228"/>
      <c r="H79" s="228"/>
      <c r="I79" s="228"/>
      <c r="J79" s="228"/>
      <c r="K79" s="228"/>
      <c r="L79" s="228"/>
      <c r="M79" s="228" t="s">
        <v>18</v>
      </c>
      <c r="N79" s="228"/>
      <c r="O79" s="228"/>
      <c r="P79" s="228"/>
      <c r="Q79" s="251"/>
    </row>
    <row r="80" spans="2:18" ht="36" customHeight="1" x14ac:dyDescent="0.25">
      <c r="B80" s="246" t="s">
        <v>16</v>
      </c>
      <c r="C80" s="213"/>
      <c r="D80" s="213"/>
      <c r="E80" s="247"/>
      <c r="F80" s="248"/>
      <c r="G80" s="248"/>
      <c r="H80" s="248"/>
      <c r="I80" s="248"/>
      <c r="J80" s="248"/>
      <c r="K80" s="248"/>
      <c r="L80" s="249"/>
      <c r="M80" s="218"/>
      <c r="N80" s="218"/>
      <c r="O80" s="218"/>
      <c r="P80" s="218"/>
      <c r="Q80" s="219"/>
    </row>
    <row r="81" spans="2:17" ht="7.5" customHeight="1" x14ac:dyDescent="0.25">
      <c r="B81" s="87"/>
      <c r="E81" s="4"/>
      <c r="F81" s="4"/>
      <c r="G81" s="4"/>
      <c r="H81" s="4"/>
      <c r="I81" s="4"/>
      <c r="L81" s="5"/>
      <c r="M81" s="6"/>
      <c r="N81" s="6"/>
      <c r="O81" s="7"/>
      <c r="P81" s="7"/>
      <c r="Q81" s="86"/>
    </row>
    <row r="82" spans="2:17" ht="15.75" customHeight="1" x14ac:dyDescent="0.25">
      <c r="B82" s="85" t="s">
        <v>60</v>
      </c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9"/>
    </row>
    <row r="83" spans="2:17" x14ac:dyDescent="0.25">
      <c r="B83" s="224" t="s">
        <v>4</v>
      </c>
      <c r="C83" s="225"/>
      <c r="D83" s="225"/>
      <c r="E83" s="228" t="s">
        <v>5</v>
      </c>
      <c r="F83" s="228"/>
      <c r="G83" s="228"/>
      <c r="H83" s="228"/>
      <c r="I83" s="228"/>
      <c r="J83" s="228"/>
      <c r="K83" s="228"/>
      <c r="L83" s="228"/>
      <c r="M83" s="228" t="s">
        <v>18</v>
      </c>
      <c r="N83" s="228"/>
      <c r="O83" s="228"/>
      <c r="P83" s="228"/>
      <c r="Q83" s="251"/>
    </row>
    <row r="84" spans="2:17" ht="30" customHeight="1" x14ac:dyDescent="0.25">
      <c r="B84" s="226"/>
      <c r="C84" s="227"/>
      <c r="D84" s="227"/>
      <c r="E84" s="250"/>
      <c r="F84" s="250"/>
      <c r="G84" s="250"/>
      <c r="H84" s="250"/>
      <c r="I84" s="250"/>
      <c r="J84" s="250"/>
      <c r="K84" s="250"/>
      <c r="L84" s="250"/>
      <c r="M84" s="252"/>
      <c r="N84" s="216"/>
      <c r="O84" s="216"/>
      <c r="P84" s="216"/>
      <c r="Q84" s="217"/>
    </row>
    <row r="85" spans="2:17" x14ac:dyDescent="0.25">
      <c r="B85" s="224" t="s">
        <v>13</v>
      </c>
      <c r="C85" s="225"/>
      <c r="D85" s="225"/>
      <c r="Q85" s="90"/>
    </row>
    <row r="86" spans="2:17" ht="13" thickBot="1" x14ac:dyDescent="0.3">
      <c r="B86" s="244"/>
      <c r="C86" s="245"/>
      <c r="D86" s="245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2"/>
    </row>
  </sheetData>
  <mergeCells count="61">
    <mergeCell ref="C60:H60"/>
    <mergeCell ref="C61:H61"/>
    <mergeCell ref="C55:H55"/>
    <mergeCell ref="C56:H56"/>
    <mergeCell ref="C57:H57"/>
    <mergeCell ref="C58:H58"/>
    <mergeCell ref="C59:H59"/>
    <mergeCell ref="C35:H35"/>
    <mergeCell ref="C36:H36"/>
    <mergeCell ref="C37:H37"/>
    <mergeCell ref="C53:H53"/>
    <mergeCell ref="C54:H54"/>
    <mergeCell ref="B16:E16"/>
    <mergeCell ref="F16:K16"/>
    <mergeCell ref="B41:E41"/>
    <mergeCell ref="F41:K41"/>
    <mergeCell ref="C46:P46"/>
    <mergeCell ref="C22:P22"/>
    <mergeCell ref="B39:E39"/>
    <mergeCell ref="F39:K39"/>
    <mergeCell ref="B40:E40"/>
    <mergeCell ref="F40:K40"/>
    <mergeCell ref="C29:H29"/>
    <mergeCell ref="C30:H30"/>
    <mergeCell ref="C31:H31"/>
    <mergeCell ref="C32:H32"/>
    <mergeCell ref="C33:H33"/>
    <mergeCell ref="C34:H34"/>
    <mergeCell ref="F11:K11"/>
    <mergeCell ref="B13:E13"/>
    <mergeCell ref="F13:K13"/>
    <mergeCell ref="B15:E15"/>
    <mergeCell ref="F15:K15"/>
    <mergeCell ref="B85:D85"/>
    <mergeCell ref="B86:D86"/>
    <mergeCell ref="B10:E10"/>
    <mergeCell ref="F10:K10"/>
    <mergeCell ref="B80:D80"/>
    <mergeCell ref="E80:L80"/>
    <mergeCell ref="B17:E17"/>
    <mergeCell ref="F17:K17"/>
    <mergeCell ref="B18:E18"/>
    <mergeCell ref="F18:K18"/>
    <mergeCell ref="B42:E42"/>
    <mergeCell ref="F42:K42"/>
    <mergeCell ref="B79:D79"/>
    <mergeCell ref="E79:L79"/>
    <mergeCell ref="B84:D84"/>
    <mergeCell ref="B11:E11"/>
    <mergeCell ref="B6:E6"/>
    <mergeCell ref="F6:K6"/>
    <mergeCell ref="B8:K8"/>
    <mergeCell ref="B9:E9"/>
    <mergeCell ref="F9:K9"/>
    <mergeCell ref="M79:Q79"/>
    <mergeCell ref="M80:Q80"/>
    <mergeCell ref="E83:L83"/>
    <mergeCell ref="E84:L84"/>
    <mergeCell ref="B83:D83"/>
    <mergeCell ref="M83:Q83"/>
    <mergeCell ref="M84:Q84"/>
  </mergeCells>
  <phoneticPr fontId="2" type="noConversion"/>
  <pageMargins left="0.51181102362204722" right="0.51181102362204722" top="0.51181102362204722" bottom="0.51181102362204722" header="0.51181102362204722" footer="0.51181102362204722"/>
  <pageSetup paperSize="9" scale="52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D45C474B-596A-450D-A0E6-0BABC0DBA971}">
          <x14:formula1>
            <xm:f>Liste!$A$103:$A$150</xm:f>
          </x14:formula1>
          <xm:sqref>C30:H35 C54:H59</xm:sqref>
        </x14:dataValidation>
        <x14:dataValidation type="list" allowBlank="1" showInputMessage="1" showErrorMessage="1" xr:uid="{F423ABF7-E479-492D-A374-5727CD65152C}">
          <x14:formula1>
            <xm:f>Liste!$A$86:$A$101</xm:f>
          </x14:formula1>
          <xm:sqref>B35 B59</xm:sqref>
        </x14:dataValidation>
        <x14:dataValidation type="list" allowBlank="1" showInputMessage="1" showErrorMessage="1" xr:uid="{6692A68D-A91F-43DC-A1D5-43CF1BF0C0EE}">
          <x14:formula1>
            <xm:f>Liste!$A$69:$A$84</xm:f>
          </x14:formula1>
          <xm:sqref>B34 B58</xm:sqref>
        </x14:dataValidation>
        <x14:dataValidation type="list" allowBlank="1" showInputMessage="1" showErrorMessage="1" xr:uid="{3A597D6E-3D54-496B-8268-A63EA87DE613}">
          <x14:formula1>
            <xm:f>Liste!$A$52:$A$67</xm:f>
          </x14:formula1>
          <xm:sqref>B33 B57</xm:sqref>
        </x14:dataValidation>
        <x14:dataValidation type="list" allowBlank="1" showInputMessage="1" showErrorMessage="1" xr:uid="{6EE909F2-A7E4-46A2-9809-E7DD2D4FD9C7}">
          <x14:formula1>
            <xm:f>Liste!$A$35:$A$50</xm:f>
          </x14:formula1>
          <xm:sqref>B32 B56</xm:sqref>
        </x14:dataValidation>
        <x14:dataValidation type="list" allowBlank="1" showInputMessage="1" showErrorMessage="1" xr:uid="{73A3B1A1-902F-437F-A4AE-1511CBA2410C}">
          <x14:formula1>
            <xm:f>Liste!$A$18:$A$33</xm:f>
          </x14:formula1>
          <xm:sqref>B31 B55</xm:sqref>
        </x14:dataValidation>
        <x14:dataValidation type="list" allowBlank="1" showInputMessage="1" showErrorMessage="1" xr:uid="{424F2F3B-004D-4F8D-8A6D-C96DD4FA2127}">
          <x14:formula1>
            <xm:f>Liste!$A$1:$A$16</xm:f>
          </x14:formula1>
          <xm:sqref>B30 B54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57"/>
  <sheetViews>
    <sheetView topLeftCell="A25" zoomScale="75" zoomScaleNormal="75" workbookViewId="0">
      <selection activeCell="R43" sqref="R43"/>
    </sheetView>
  </sheetViews>
  <sheetFormatPr baseColWidth="10" defaultRowHeight="12.5" x14ac:dyDescent="0.25"/>
  <cols>
    <col min="1" max="1" width="3.7265625" customWidth="1"/>
    <col min="2" max="2" width="27.26953125" customWidth="1"/>
    <col min="3" max="4" width="5.81640625" customWidth="1"/>
    <col min="5" max="5" width="6.7265625" customWidth="1"/>
    <col min="6" max="16" width="5.81640625" customWidth="1"/>
    <col min="17" max="17" width="9.26953125" customWidth="1"/>
    <col min="18" max="18" width="34.7265625" customWidth="1"/>
  </cols>
  <sheetData>
    <row r="1" spans="2:23" ht="37.5" customHeight="1" x14ac:dyDescent="0.25"/>
    <row r="2" spans="2:23" ht="13.5" customHeight="1" x14ac:dyDescent="0.25"/>
    <row r="3" spans="2:23" ht="30" x14ac:dyDescent="0.6">
      <c r="B3" s="40" t="s">
        <v>122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2:23" ht="27" customHeight="1" x14ac:dyDescent="0.5">
      <c r="B4" s="43" t="s">
        <v>123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</row>
    <row r="5" spans="2:23" ht="16" thickBot="1" x14ac:dyDescent="0.4">
      <c r="N5" s="12"/>
      <c r="O5" s="12"/>
      <c r="P5" s="12"/>
      <c r="Q5" s="12"/>
      <c r="R5" s="190" t="s">
        <v>106</v>
      </c>
    </row>
    <row r="6" spans="2:23" ht="18" thickBot="1" x14ac:dyDescent="0.4">
      <c r="B6" s="229" t="s">
        <v>2</v>
      </c>
      <c r="C6" s="230"/>
      <c r="D6" s="230"/>
      <c r="E6" s="230"/>
      <c r="F6" s="231" t="s">
        <v>6</v>
      </c>
      <c r="G6" s="232"/>
      <c r="H6" s="232"/>
      <c r="I6" s="232"/>
      <c r="J6" s="232"/>
      <c r="K6" s="233"/>
      <c r="R6" s="63" t="s">
        <v>80</v>
      </c>
      <c r="W6" s="31"/>
    </row>
    <row r="7" spans="2:23" ht="18" thickBot="1" x14ac:dyDescent="0.4">
      <c r="B7" s="3"/>
      <c r="C7" s="1"/>
      <c r="D7" s="1"/>
      <c r="E7" s="1"/>
      <c r="F7" s="2"/>
      <c r="M7" s="63"/>
      <c r="R7" s="170" t="s">
        <v>58</v>
      </c>
    </row>
    <row r="8" spans="2:23" ht="18" x14ac:dyDescent="0.4">
      <c r="B8" s="234" t="s">
        <v>9</v>
      </c>
      <c r="C8" s="235"/>
      <c r="D8" s="235"/>
      <c r="E8" s="235"/>
      <c r="F8" s="235"/>
      <c r="G8" s="235"/>
      <c r="H8" s="235"/>
      <c r="I8" s="235"/>
      <c r="J8" s="235"/>
      <c r="K8" s="236"/>
      <c r="N8" s="64"/>
    </row>
    <row r="9" spans="2:23" ht="21.75" customHeight="1" x14ac:dyDescent="0.35">
      <c r="B9" s="210" t="s">
        <v>3</v>
      </c>
      <c r="C9" s="211"/>
      <c r="D9" s="211"/>
      <c r="E9" s="211"/>
      <c r="F9" s="212" t="s">
        <v>16</v>
      </c>
      <c r="G9" s="213"/>
      <c r="H9" s="213"/>
      <c r="I9" s="213"/>
      <c r="J9" s="213"/>
      <c r="K9" s="237"/>
      <c r="N9" s="63"/>
    </row>
    <row r="10" spans="2:23" ht="21.75" customHeight="1" x14ac:dyDescent="0.4">
      <c r="B10" s="210" t="s">
        <v>10</v>
      </c>
      <c r="C10" s="211"/>
      <c r="D10" s="211"/>
      <c r="E10" s="211"/>
      <c r="F10" s="257" t="s">
        <v>118</v>
      </c>
      <c r="G10" s="258"/>
      <c r="H10" s="258"/>
      <c r="I10" s="258"/>
      <c r="J10" s="258"/>
      <c r="K10" s="259"/>
      <c r="N10" s="64"/>
    </row>
    <row r="11" spans="2:23" ht="13" thickBot="1" x14ac:dyDescent="0.3">
      <c r="B11" s="253"/>
      <c r="C11" s="254"/>
      <c r="D11" s="254"/>
      <c r="E11" s="254"/>
      <c r="F11" s="254"/>
      <c r="G11" s="255"/>
      <c r="H11" s="255"/>
      <c r="I11" s="255"/>
      <c r="J11" s="255"/>
      <c r="K11" s="256"/>
    </row>
    <row r="12" spans="2:23" ht="13" thickBot="1" x14ac:dyDescent="0.3">
      <c r="B12" s="1"/>
      <c r="C12" s="1"/>
      <c r="D12" s="1"/>
      <c r="E12" s="1"/>
      <c r="F12" s="1"/>
    </row>
    <row r="13" spans="2:23" ht="18.75" customHeight="1" x14ac:dyDescent="0.35">
      <c r="B13" s="192" t="s">
        <v>105</v>
      </c>
      <c r="C13" s="193" t="s">
        <v>114</v>
      </c>
      <c r="D13" s="194"/>
      <c r="E13" s="194"/>
      <c r="F13" s="265" t="s">
        <v>107</v>
      </c>
      <c r="G13" s="266"/>
      <c r="H13" s="266"/>
      <c r="I13" s="266"/>
      <c r="J13" s="266"/>
      <c r="K13" s="267"/>
    </row>
    <row r="14" spans="2:23" ht="18.75" customHeight="1" thickBot="1" x14ac:dyDescent="0.4">
      <c r="B14" s="195"/>
      <c r="C14" s="196" t="s">
        <v>115</v>
      </c>
      <c r="D14" s="197"/>
      <c r="E14" s="197"/>
      <c r="F14" s="260" t="s">
        <v>108</v>
      </c>
      <c r="G14" s="261"/>
      <c r="H14" s="261"/>
      <c r="I14" s="261"/>
      <c r="J14" s="261"/>
      <c r="K14" s="262"/>
      <c r="N14" s="15"/>
      <c r="O14" s="15"/>
      <c r="P14" s="15"/>
      <c r="Q14" s="15"/>
      <c r="R14" s="66"/>
    </row>
    <row r="15" spans="2:23" ht="16" thickBot="1" x14ac:dyDescent="0.4">
      <c r="B15" s="191"/>
      <c r="C15" s="191"/>
      <c r="D15" s="1"/>
      <c r="E15" s="1"/>
      <c r="F15" s="201"/>
      <c r="G15" s="202"/>
      <c r="H15" s="202"/>
      <c r="I15" s="202"/>
      <c r="J15" s="202"/>
      <c r="K15" s="202"/>
      <c r="N15" s="15"/>
      <c r="O15" s="15"/>
      <c r="P15" s="15"/>
      <c r="Q15" s="15"/>
      <c r="R15" s="66"/>
    </row>
    <row r="16" spans="2:23" ht="18" x14ac:dyDescent="0.4">
      <c r="B16" s="241" t="s">
        <v>124</v>
      </c>
      <c r="C16" s="242"/>
      <c r="D16" s="242"/>
      <c r="E16" s="242"/>
      <c r="F16" s="243"/>
      <c r="G16" s="243"/>
      <c r="H16" s="243"/>
      <c r="I16" s="243"/>
      <c r="J16" s="243"/>
      <c r="K16" s="243"/>
      <c r="L16" s="46"/>
      <c r="M16" s="46"/>
      <c r="N16" s="46"/>
      <c r="O16" s="46"/>
      <c r="P16" s="46"/>
      <c r="Q16" s="46"/>
      <c r="R16" s="47"/>
    </row>
    <row r="17" spans="2:18" ht="18.75" customHeight="1" x14ac:dyDescent="0.25">
      <c r="B17" s="210" t="s">
        <v>1</v>
      </c>
      <c r="C17" s="211"/>
      <c r="D17" s="211"/>
      <c r="E17" s="211"/>
      <c r="F17" s="212">
        <v>123456</v>
      </c>
      <c r="G17" s="213"/>
      <c r="H17" s="213"/>
      <c r="I17" s="213"/>
      <c r="J17" s="213"/>
      <c r="K17" s="213"/>
      <c r="M17" s="199" t="s">
        <v>109</v>
      </c>
      <c r="N17" s="18"/>
      <c r="O17" s="18"/>
      <c r="P17" s="19"/>
      <c r="Q17" s="198">
        <v>1</v>
      </c>
      <c r="R17" s="32"/>
    </row>
    <row r="18" spans="2:18" ht="18.75" customHeight="1" x14ac:dyDescent="0.3">
      <c r="B18" s="210" t="s">
        <v>12</v>
      </c>
      <c r="C18" s="211"/>
      <c r="D18" s="211"/>
      <c r="E18" s="211"/>
      <c r="F18" s="214" t="s">
        <v>57</v>
      </c>
      <c r="G18" s="215"/>
      <c r="H18" s="215"/>
      <c r="I18" s="215"/>
      <c r="J18" s="215"/>
      <c r="K18" s="215"/>
      <c r="R18" s="32"/>
    </row>
    <row r="19" spans="2:18" ht="18.75" customHeight="1" x14ac:dyDescent="0.25">
      <c r="B19" s="210" t="s">
        <v>48</v>
      </c>
      <c r="C19" s="211"/>
      <c r="D19" s="211"/>
      <c r="E19" s="211"/>
      <c r="F19" s="213" t="s">
        <v>17</v>
      </c>
      <c r="G19" s="213"/>
      <c r="H19" s="213"/>
      <c r="I19" s="213"/>
      <c r="J19" s="213"/>
      <c r="K19" s="213"/>
      <c r="M19" s="271" t="s">
        <v>113</v>
      </c>
      <c r="N19" s="271"/>
      <c r="O19" s="271"/>
      <c r="P19" s="271"/>
      <c r="Q19" s="65">
        <v>1720</v>
      </c>
      <c r="R19" s="32"/>
    </row>
    <row r="20" spans="2:18" ht="18.75" customHeight="1" x14ac:dyDescent="0.25">
      <c r="B20" s="9"/>
      <c r="R20" s="32"/>
    </row>
    <row r="21" spans="2:18" ht="18.75" customHeight="1" thickBot="1" x14ac:dyDescent="0.3">
      <c r="B21" s="203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204"/>
    </row>
    <row r="22" spans="2:18" ht="16" thickBot="1" x14ac:dyDescent="0.4">
      <c r="B22" s="191"/>
      <c r="C22" s="191"/>
      <c r="D22" s="1"/>
      <c r="E22" s="1"/>
      <c r="F22" s="201"/>
      <c r="G22" s="202"/>
      <c r="H22" s="202"/>
      <c r="I22" s="202"/>
      <c r="J22" s="202"/>
      <c r="K22" s="202"/>
      <c r="N22" s="15"/>
      <c r="O22" s="15"/>
      <c r="P22" s="15"/>
      <c r="Q22" s="15"/>
      <c r="R22" s="66"/>
    </row>
    <row r="23" spans="2:18" s="98" customFormat="1" ht="21.75" customHeight="1" x14ac:dyDescent="0.4">
      <c r="B23" s="268" t="s">
        <v>112</v>
      </c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70"/>
    </row>
    <row r="24" spans="2:18" s="191" customFormat="1" ht="30.75" customHeight="1" x14ac:dyDescent="0.25">
      <c r="B24" s="200" t="s">
        <v>110</v>
      </c>
      <c r="C24" s="271" t="s">
        <v>111</v>
      </c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1"/>
      <c r="P24" s="271"/>
      <c r="Q24" s="271"/>
      <c r="R24" s="272"/>
    </row>
    <row r="25" spans="2:18" ht="33.75" customHeight="1" x14ac:dyDescent="0.3">
      <c r="B25" s="206"/>
      <c r="C25" s="263"/>
      <c r="D25" s="263"/>
      <c r="E25" s="263"/>
      <c r="F25" s="263"/>
      <c r="G25" s="263"/>
      <c r="H25" s="263"/>
      <c r="I25" s="263"/>
      <c r="J25" s="263"/>
      <c r="K25" s="263"/>
      <c r="L25" s="263"/>
      <c r="M25" s="263"/>
      <c r="N25" s="263"/>
      <c r="O25" s="263"/>
      <c r="P25" s="263"/>
      <c r="Q25" s="263"/>
      <c r="R25" s="264"/>
    </row>
    <row r="26" spans="2:18" ht="33.75" customHeight="1" x14ac:dyDescent="0.3">
      <c r="B26" s="206"/>
      <c r="C26" s="263"/>
      <c r="D26" s="263"/>
      <c r="E26" s="263"/>
      <c r="F26" s="263"/>
      <c r="G26" s="263"/>
      <c r="H26" s="263"/>
      <c r="I26" s="263"/>
      <c r="J26" s="263"/>
      <c r="K26" s="263"/>
      <c r="L26" s="263"/>
      <c r="M26" s="263"/>
      <c r="N26" s="263"/>
      <c r="O26" s="263"/>
      <c r="P26" s="263"/>
      <c r="Q26" s="263"/>
      <c r="R26" s="264"/>
    </row>
    <row r="27" spans="2:18" ht="33.75" customHeight="1" x14ac:dyDescent="0.3">
      <c r="B27" s="206"/>
      <c r="C27" s="263"/>
      <c r="D27" s="263"/>
      <c r="E27" s="263"/>
      <c r="F27" s="263"/>
      <c r="G27" s="263"/>
      <c r="H27" s="263"/>
      <c r="I27" s="263"/>
      <c r="J27" s="263"/>
      <c r="K27" s="263"/>
      <c r="L27" s="263"/>
      <c r="M27" s="263"/>
      <c r="N27" s="263"/>
      <c r="O27" s="263"/>
      <c r="P27" s="263"/>
      <c r="Q27" s="263"/>
      <c r="R27" s="264"/>
    </row>
    <row r="28" spans="2:18" ht="33.75" customHeight="1" x14ac:dyDescent="0.3">
      <c r="B28" s="206"/>
      <c r="C28" s="263"/>
      <c r="D28" s="263"/>
      <c r="E28" s="263"/>
      <c r="F28" s="263"/>
      <c r="G28" s="263"/>
      <c r="H28" s="263"/>
      <c r="I28" s="263"/>
      <c r="J28" s="263"/>
      <c r="K28" s="263"/>
      <c r="L28" s="263"/>
      <c r="M28" s="263"/>
      <c r="N28" s="263"/>
      <c r="O28" s="263"/>
      <c r="P28" s="263"/>
      <c r="Q28" s="263"/>
      <c r="R28" s="264"/>
    </row>
    <row r="29" spans="2:18" ht="33.75" customHeight="1" x14ac:dyDescent="0.3">
      <c r="B29" s="206"/>
      <c r="C29" s="263"/>
      <c r="D29" s="263"/>
      <c r="E29" s="263"/>
      <c r="F29" s="263"/>
      <c r="G29" s="263"/>
      <c r="H29" s="263"/>
      <c r="I29" s="263"/>
      <c r="J29" s="263"/>
      <c r="K29" s="263"/>
      <c r="L29" s="263"/>
      <c r="M29" s="263"/>
      <c r="N29" s="263"/>
      <c r="O29" s="263"/>
      <c r="P29" s="263"/>
      <c r="Q29" s="263"/>
      <c r="R29" s="264"/>
    </row>
    <row r="30" spans="2:18" ht="33.75" customHeight="1" x14ac:dyDescent="0.3">
      <c r="B30" s="206"/>
      <c r="C30" s="263"/>
      <c r="D30" s="263"/>
      <c r="E30" s="263"/>
      <c r="F30" s="263"/>
      <c r="G30" s="263"/>
      <c r="H30" s="263"/>
      <c r="I30" s="263"/>
      <c r="J30" s="263"/>
      <c r="K30" s="263"/>
      <c r="L30" s="263"/>
      <c r="M30" s="263"/>
      <c r="N30" s="263"/>
      <c r="O30" s="263"/>
      <c r="P30" s="263"/>
      <c r="Q30" s="263"/>
      <c r="R30" s="264"/>
    </row>
    <row r="31" spans="2:18" ht="33.75" customHeight="1" thickBot="1" x14ac:dyDescent="0.35">
      <c r="B31" s="207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4"/>
    </row>
    <row r="32" spans="2:18" ht="13" x14ac:dyDescent="0.3">
      <c r="B32" s="15"/>
      <c r="C32" s="15"/>
      <c r="D32" s="15"/>
      <c r="E32" s="15"/>
      <c r="F32" s="2"/>
    </row>
    <row r="33" spans="1:18" s="30" customFormat="1" ht="18" customHeight="1" x14ac:dyDescent="0.35">
      <c r="B33" s="12" t="s">
        <v>117</v>
      </c>
      <c r="C33" s="12"/>
      <c r="D33" s="12"/>
      <c r="E33" s="12"/>
      <c r="F33" s="205"/>
    </row>
    <row r="34" spans="1:18" s="30" customFormat="1" ht="18" customHeight="1" x14ac:dyDescent="0.35">
      <c r="B34" s="12" t="s">
        <v>116</v>
      </c>
      <c r="C34" s="12"/>
      <c r="D34" s="12"/>
      <c r="E34" s="12"/>
      <c r="F34" s="205"/>
    </row>
    <row r="35" spans="1:18" s="30" customFormat="1" ht="18" customHeight="1" x14ac:dyDescent="0.35">
      <c r="B35" s="12"/>
      <c r="C35" s="12"/>
      <c r="D35" s="12"/>
      <c r="E35" s="12"/>
      <c r="F35" s="205"/>
    </row>
    <row r="36" spans="1:18" s="30" customFormat="1" ht="18" customHeight="1" x14ac:dyDescent="0.35">
      <c r="B36" s="311" t="s">
        <v>158</v>
      </c>
      <c r="C36" s="312"/>
      <c r="D36" s="312"/>
      <c r="E36" s="312"/>
      <c r="F36" s="313"/>
      <c r="G36" s="314"/>
      <c r="H36" s="314"/>
      <c r="I36" s="314"/>
      <c r="J36" s="314"/>
      <c r="K36" s="314"/>
      <c r="L36" s="314"/>
      <c r="M36" s="314"/>
      <c r="N36" s="314"/>
      <c r="O36" s="314"/>
      <c r="P36" s="314"/>
      <c r="Q36" s="315"/>
      <c r="R36" s="315"/>
    </row>
    <row r="37" spans="1:18" s="30" customFormat="1" ht="18" customHeight="1" x14ac:dyDescent="0.35">
      <c r="B37" s="316" t="s">
        <v>169</v>
      </c>
      <c r="C37" s="312"/>
      <c r="D37" s="312"/>
      <c r="E37" s="312"/>
      <c r="F37" s="313"/>
      <c r="G37" s="314"/>
      <c r="H37" s="314"/>
      <c r="I37" s="314"/>
      <c r="J37" s="314"/>
      <c r="K37" s="314"/>
      <c r="L37" s="314"/>
      <c r="M37" s="314"/>
      <c r="N37" s="314"/>
      <c r="O37" s="314"/>
      <c r="P37" s="314"/>
      <c r="Q37" s="315"/>
      <c r="R37" s="315"/>
    </row>
    <row r="38" spans="1:18" s="30" customFormat="1" ht="18" customHeight="1" x14ac:dyDescent="0.35">
      <c r="B38" s="316"/>
      <c r="C38" s="312"/>
      <c r="D38" s="312"/>
      <c r="E38" s="312"/>
      <c r="F38" s="313"/>
      <c r="G38" s="314"/>
      <c r="H38" s="314"/>
      <c r="I38" s="314"/>
      <c r="J38" s="314"/>
      <c r="K38" s="314"/>
      <c r="L38" s="314"/>
      <c r="M38" s="314"/>
      <c r="N38" s="314"/>
      <c r="O38" s="314"/>
      <c r="P38" s="314"/>
      <c r="Q38" s="315"/>
      <c r="R38" s="315"/>
    </row>
    <row r="39" spans="1:18" ht="15.5" x14ac:dyDescent="0.35">
      <c r="A39" s="30"/>
      <c r="B39" s="288"/>
      <c r="C39" s="317" t="s">
        <v>159</v>
      </c>
      <c r="D39" s="317" t="s">
        <v>160</v>
      </c>
      <c r="E39" s="317" t="s">
        <v>161</v>
      </c>
      <c r="F39" s="317" t="s">
        <v>162</v>
      </c>
      <c r="G39" s="317" t="s">
        <v>163</v>
      </c>
      <c r="H39" s="317" t="s">
        <v>164</v>
      </c>
      <c r="I39" s="317" t="s">
        <v>165</v>
      </c>
      <c r="J39" s="317" t="s">
        <v>166</v>
      </c>
      <c r="K39" s="317" t="s">
        <v>39</v>
      </c>
      <c r="L39" s="317" t="s">
        <v>34</v>
      </c>
      <c r="M39" s="317" t="s">
        <v>35</v>
      </c>
      <c r="N39" s="317" t="s">
        <v>167</v>
      </c>
      <c r="O39" s="288"/>
      <c r="P39" s="288"/>
      <c r="Q39" s="88"/>
      <c r="R39" s="88"/>
    </row>
    <row r="40" spans="1:18" ht="15.5" x14ac:dyDescent="0.35">
      <c r="A40" s="30"/>
      <c r="B40" s="288" t="s">
        <v>128</v>
      </c>
      <c r="C40" s="318" t="s">
        <v>149</v>
      </c>
      <c r="D40" s="318" t="s">
        <v>149</v>
      </c>
      <c r="E40" s="318" t="s">
        <v>149</v>
      </c>
      <c r="F40" s="318" t="s">
        <v>149</v>
      </c>
      <c r="G40" s="318" t="s">
        <v>149</v>
      </c>
      <c r="H40" s="318" t="s">
        <v>149</v>
      </c>
      <c r="I40" s="318" t="s">
        <v>149</v>
      </c>
      <c r="J40" s="318" t="s">
        <v>149</v>
      </c>
      <c r="K40" s="318" t="s">
        <v>149</v>
      </c>
      <c r="L40" s="318" t="s">
        <v>149</v>
      </c>
      <c r="M40" s="318" t="s">
        <v>149</v>
      </c>
      <c r="N40" s="318" t="s">
        <v>149</v>
      </c>
      <c r="O40" s="288"/>
      <c r="P40" s="288"/>
      <c r="Q40" s="88"/>
      <c r="R40" s="88"/>
    </row>
    <row r="41" spans="1:18" ht="15.5" x14ac:dyDescent="0.35">
      <c r="A41" s="30"/>
      <c r="B41" s="288" t="s">
        <v>144</v>
      </c>
      <c r="C41" s="318" t="s">
        <v>149</v>
      </c>
      <c r="D41" s="318" t="s">
        <v>149</v>
      </c>
      <c r="E41" s="318" t="s">
        <v>149</v>
      </c>
      <c r="F41" s="318" t="s">
        <v>149</v>
      </c>
      <c r="G41" s="318" t="s">
        <v>149</v>
      </c>
      <c r="H41" s="318" t="s">
        <v>149</v>
      </c>
      <c r="I41" s="318" t="s">
        <v>149</v>
      </c>
      <c r="J41" s="318" t="s">
        <v>149</v>
      </c>
      <c r="K41" s="318" t="s">
        <v>149</v>
      </c>
      <c r="L41" s="318" t="s">
        <v>149</v>
      </c>
      <c r="M41" s="318" t="s">
        <v>149</v>
      </c>
      <c r="N41" s="318" t="s">
        <v>149</v>
      </c>
      <c r="O41" s="288"/>
      <c r="P41" s="288"/>
      <c r="Q41" s="88"/>
      <c r="R41" s="88"/>
    </row>
    <row r="42" spans="1:18" ht="15.5" x14ac:dyDescent="0.35">
      <c r="A42" s="30"/>
      <c r="B42" s="288" t="s">
        <v>145</v>
      </c>
      <c r="C42" s="318" t="s">
        <v>149</v>
      </c>
      <c r="D42" s="318" t="s">
        <v>149</v>
      </c>
      <c r="E42" s="318" t="s">
        <v>149</v>
      </c>
      <c r="F42" s="318" t="s">
        <v>149</v>
      </c>
      <c r="G42" s="318" t="s">
        <v>149</v>
      </c>
      <c r="H42" s="318" t="s">
        <v>149</v>
      </c>
      <c r="I42" s="318" t="s">
        <v>149</v>
      </c>
      <c r="J42" s="318" t="s">
        <v>149</v>
      </c>
      <c r="K42" s="318" t="s">
        <v>149</v>
      </c>
      <c r="L42" s="318" t="s">
        <v>149</v>
      </c>
      <c r="M42" s="318" t="s">
        <v>149</v>
      </c>
      <c r="N42" s="318" t="s">
        <v>149</v>
      </c>
      <c r="O42" s="288"/>
      <c r="P42" s="288"/>
      <c r="Q42" s="88"/>
      <c r="R42" s="88"/>
    </row>
    <row r="43" spans="1:18" ht="15.5" x14ac:dyDescent="0.35">
      <c r="A43" s="30"/>
      <c r="B43" s="288" t="s">
        <v>146</v>
      </c>
      <c r="C43" s="318" t="s">
        <v>149</v>
      </c>
      <c r="D43" s="318" t="s">
        <v>149</v>
      </c>
      <c r="E43" s="318" t="s">
        <v>149</v>
      </c>
      <c r="F43" s="318" t="s">
        <v>149</v>
      </c>
      <c r="G43" s="318" t="s">
        <v>149</v>
      </c>
      <c r="H43" s="318" t="s">
        <v>149</v>
      </c>
      <c r="I43" s="318" t="s">
        <v>149</v>
      </c>
      <c r="J43" s="318" t="s">
        <v>149</v>
      </c>
      <c r="K43" s="318" t="s">
        <v>149</v>
      </c>
      <c r="L43" s="318" t="s">
        <v>149</v>
      </c>
      <c r="M43" s="318" t="s">
        <v>149</v>
      </c>
      <c r="N43" s="318" t="s">
        <v>149</v>
      </c>
      <c r="O43" s="288"/>
      <c r="P43" s="288"/>
      <c r="Q43" s="88"/>
      <c r="R43" s="88"/>
    </row>
    <row r="44" spans="1:18" ht="15.5" x14ac:dyDescent="0.35">
      <c r="A44" s="30"/>
      <c r="B44" s="288" t="s">
        <v>147</v>
      </c>
      <c r="C44" s="318" t="s">
        <v>149</v>
      </c>
      <c r="D44" s="318" t="s">
        <v>149</v>
      </c>
      <c r="E44" s="318" t="s">
        <v>149</v>
      </c>
      <c r="F44" s="318" t="s">
        <v>149</v>
      </c>
      <c r="G44" s="318" t="s">
        <v>149</v>
      </c>
      <c r="H44" s="318" t="s">
        <v>149</v>
      </c>
      <c r="I44" s="318" t="s">
        <v>149</v>
      </c>
      <c r="J44" s="318" t="s">
        <v>149</v>
      </c>
      <c r="K44" s="318" t="s">
        <v>149</v>
      </c>
      <c r="L44" s="318" t="s">
        <v>149</v>
      </c>
      <c r="M44" s="318" t="s">
        <v>149</v>
      </c>
      <c r="N44" s="318" t="s">
        <v>149</v>
      </c>
      <c r="O44" s="288"/>
      <c r="P44" s="288"/>
      <c r="Q44" s="88"/>
      <c r="R44" s="88"/>
    </row>
    <row r="45" spans="1:18" ht="15.5" x14ac:dyDescent="0.35">
      <c r="A45" s="30"/>
      <c r="B45" s="290" t="s">
        <v>148</v>
      </c>
      <c r="C45" s="319" t="s">
        <v>149</v>
      </c>
      <c r="D45" s="319" t="s">
        <v>149</v>
      </c>
      <c r="E45" s="319" t="s">
        <v>149</v>
      </c>
      <c r="F45" s="319" t="s">
        <v>149</v>
      </c>
      <c r="G45" s="319" t="s">
        <v>149</v>
      </c>
      <c r="H45" s="319" t="s">
        <v>149</v>
      </c>
      <c r="I45" s="319" t="s">
        <v>149</v>
      </c>
      <c r="J45" s="319" t="s">
        <v>149</v>
      </c>
      <c r="K45" s="319" t="s">
        <v>149</v>
      </c>
      <c r="L45" s="319" t="s">
        <v>149</v>
      </c>
      <c r="M45" s="319" t="s">
        <v>149</v>
      </c>
      <c r="N45" s="319" t="s">
        <v>149</v>
      </c>
      <c r="O45" s="288"/>
      <c r="P45" s="288"/>
      <c r="Q45" s="88"/>
      <c r="R45" s="88"/>
    </row>
    <row r="46" spans="1:18" ht="15.5" x14ac:dyDescent="0.35">
      <c r="A46" s="30"/>
      <c r="B46" s="320" t="s">
        <v>168</v>
      </c>
      <c r="C46" s="301">
        <f>SUM(C40:C45)</f>
        <v>0</v>
      </c>
      <c r="D46" s="301">
        <f t="shared" ref="D46:N46" si="0">SUM(D40:D45)</f>
        <v>0</v>
      </c>
      <c r="E46" s="301">
        <f t="shared" si="0"/>
        <v>0</v>
      </c>
      <c r="F46" s="301">
        <f t="shared" si="0"/>
        <v>0</v>
      </c>
      <c r="G46" s="301">
        <f t="shared" si="0"/>
        <v>0</v>
      </c>
      <c r="H46" s="301">
        <f t="shared" si="0"/>
        <v>0</v>
      </c>
      <c r="I46" s="301">
        <f t="shared" si="0"/>
        <v>0</v>
      </c>
      <c r="J46" s="301">
        <f t="shared" si="0"/>
        <v>0</v>
      </c>
      <c r="K46" s="301">
        <f t="shared" si="0"/>
        <v>0</v>
      </c>
      <c r="L46" s="301">
        <f t="shared" si="0"/>
        <v>0</v>
      </c>
      <c r="M46" s="301">
        <f t="shared" si="0"/>
        <v>0</v>
      </c>
      <c r="N46" s="301">
        <f t="shared" si="0"/>
        <v>0</v>
      </c>
      <c r="O46" s="288"/>
      <c r="P46" s="288"/>
      <c r="Q46" s="88"/>
      <c r="R46" s="88"/>
    </row>
    <row r="47" spans="1:18" ht="13" thickBot="1" x14ac:dyDescent="0.3"/>
    <row r="48" spans="1:18" ht="18" x14ac:dyDescent="0.4">
      <c r="B48" s="82" t="s">
        <v>59</v>
      </c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4"/>
    </row>
    <row r="49" spans="2:17" ht="20" x14ac:dyDescent="0.25">
      <c r="B49" s="85" t="s">
        <v>9</v>
      </c>
      <c r="E49" s="4"/>
      <c r="F49" s="4"/>
      <c r="G49" s="4"/>
      <c r="H49" s="4"/>
      <c r="I49" s="4"/>
      <c r="L49" s="5"/>
      <c r="M49" s="6"/>
      <c r="N49" s="6"/>
      <c r="O49" s="7"/>
      <c r="P49" s="7"/>
      <c r="Q49" s="86"/>
    </row>
    <row r="50" spans="2:17" ht="27.75" customHeight="1" x14ac:dyDescent="0.25">
      <c r="B50" s="224" t="s">
        <v>4</v>
      </c>
      <c r="C50" s="225"/>
      <c r="D50" s="225"/>
      <c r="E50" s="228" t="s">
        <v>5</v>
      </c>
      <c r="F50" s="228"/>
      <c r="G50" s="228"/>
      <c r="H50" s="228"/>
      <c r="I50" s="228"/>
      <c r="J50" s="228"/>
      <c r="K50" s="228"/>
      <c r="L50" s="228"/>
      <c r="M50" s="228" t="s">
        <v>18</v>
      </c>
      <c r="N50" s="228"/>
      <c r="O50" s="228"/>
      <c r="P50" s="228"/>
      <c r="Q50" s="251"/>
    </row>
    <row r="51" spans="2:17" ht="36" customHeight="1" x14ac:dyDescent="0.25">
      <c r="B51" s="246" t="s">
        <v>16</v>
      </c>
      <c r="C51" s="213"/>
      <c r="D51" s="213"/>
      <c r="E51" s="247"/>
      <c r="F51" s="248"/>
      <c r="G51" s="248"/>
      <c r="H51" s="248"/>
      <c r="I51" s="248"/>
      <c r="J51" s="248"/>
      <c r="K51" s="248"/>
      <c r="L51" s="249"/>
      <c r="M51" s="218"/>
      <c r="N51" s="218"/>
      <c r="O51" s="218"/>
      <c r="P51" s="218"/>
      <c r="Q51" s="219"/>
    </row>
    <row r="52" spans="2:17" ht="7.5" customHeight="1" x14ac:dyDescent="0.25">
      <c r="B52" s="87"/>
      <c r="E52" s="4"/>
      <c r="F52" s="4"/>
      <c r="G52" s="4"/>
      <c r="H52" s="4"/>
      <c r="I52" s="4"/>
      <c r="L52" s="5"/>
      <c r="M52" s="6"/>
      <c r="N52" s="6"/>
      <c r="O52" s="7"/>
      <c r="P52" s="7"/>
      <c r="Q52" s="86"/>
    </row>
    <row r="53" spans="2:17" ht="15.75" customHeight="1" x14ac:dyDescent="0.25">
      <c r="B53" s="85" t="s">
        <v>60</v>
      </c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9"/>
    </row>
    <row r="54" spans="2:17" x14ac:dyDescent="0.25">
      <c r="B54" s="224" t="s">
        <v>4</v>
      </c>
      <c r="C54" s="225"/>
      <c r="D54" s="225"/>
      <c r="E54" s="228" t="s">
        <v>5</v>
      </c>
      <c r="F54" s="228"/>
      <c r="G54" s="228"/>
      <c r="H54" s="228"/>
      <c r="I54" s="228"/>
      <c r="J54" s="228"/>
      <c r="K54" s="228"/>
      <c r="L54" s="228"/>
      <c r="M54" s="228" t="s">
        <v>18</v>
      </c>
      <c r="N54" s="228"/>
      <c r="O54" s="228"/>
      <c r="P54" s="228"/>
      <c r="Q54" s="251"/>
    </row>
    <row r="55" spans="2:17" ht="20" x14ac:dyDescent="0.25">
      <c r="B55" s="226"/>
      <c r="C55" s="227"/>
      <c r="D55" s="227"/>
      <c r="E55" s="250"/>
      <c r="F55" s="250"/>
      <c r="G55" s="250"/>
      <c r="H55" s="250"/>
      <c r="I55" s="250"/>
      <c r="J55" s="250"/>
      <c r="K55" s="250"/>
      <c r="L55" s="250"/>
      <c r="M55" s="252"/>
      <c r="N55" s="216"/>
      <c r="O55" s="216"/>
      <c r="P55" s="216"/>
      <c r="Q55" s="217"/>
    </row>
    <row r="56" spans="2:17" x14ac:dyDescent="0.25">
      <c r="B56" s="224" t="s">
        <v>13</v>
      </c>
      <c r="C56" s="225"/>
      <c r="D56" s="225"/>
      <c r="Q56" s="90"/>
    </row>
    <row r="57" spans="2:17" ht="18.75" customHeight="1" thickBot="1" x14ac:dyDescent="0.3">
      <c r="B57" s="244"/>
      <c r="C57" s="245"/>
      <c r="D57" s="245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2"/>
    </row>
  </sheetData>
  <mergeCells count="43">
    <mergeCell ref="B19:E19"/>
    <mergeCell ref="F19:K19"/>
    <mergeCell ref="M19:P19"/>
    <mergeCell ref="B16:E16"/>
    <mergeCell ref="F16:K16"/>
    <mergeCell ref="B17:E17"/>
    <mergeCell ref="F17:K17"/>
    <mergeCell ref="B18:E18"/>
    <mergeCell ref="F18:K18"/>
    <mergeCell ref="B55:D55"/>
    <mergeCell ref="E55:L55"/>
    <mergeCell ref="M55:Q55"/>
    <mergeCell ref="B56:D56"/>
    <mergeCell ref="B57:D57"/>
    <mergeCell ref="B51:D51"/>
    <mergeCell ref="E51:L51"/>
    <mergeCell ref="M51:Q51"/>
    <mergeCell ref="B54:D54"/>
    <mergeCell ref="E54:L54"/>
    <mergeCell ref="M54:Q54"/>
    <mergeCell ref="B50:D50"/>
    <mergeCell ref="E50:L50"/>
    <mergeCell ref="M50:Q50"/>
    <mergeCell ref="B11:E11"/>
    <mergeCell ref="F11:K11"/>
    <mergeCell ref="F14:K14"/>
    <mergeCell ref="C27:R27"/>
    <mergeCell ref="C28:R28"/>
    <mergeCell ref="C29:R29"/>
    <mergeCell ref="C30:R30"/>
    <mergeCell ref="F13:K13"/>
    <mergeCell ref="B23:R23"/>
    <mergeCell ref="C24:R24"/>
    <mergeCell ref="C25:R25"/>
    <mergeCell ref="C26:R26"/>
    <mergeCell ref="C31:R31"/>
    <mergeCell ref="B10:E10"/>
    <mergeCell ref="F10:K10"/>
    <mergeCell ref="B6:E6"/>
    <mergeCell ref="F6:K6"/>
    <mergeCell ref="B8:K8"/>
    <mergeCell ref="B9:E9"/>
    <mergeCell ref="F9:K9"/>
  </mergeCells>
  <hyperlinks>
    <hyperlink ref="R5" r:id="rId1" xr:uid="{00000000-0004-0000-0300-000000000000}"/>
  </hyperlinks>
  <pageMargins left="0.7" right="0.7" top="0.75" bottom="0.75" header="0.3" footer="0.3"/>
  <pageSetup paperSize="9" scale="56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B8E0BEF0-9F17-4028-96B6-68993CDF0F64}">
          <x14:formula1>
            <xm:f>Liste!$A$1:$A$16</xm:f>
          </x14:formula1>
          <xm:sqref>B40</xm:sqref>
        </x14:dataValidation>
        <x14:dataValidation type="list" allowBlank="1" showInputMessage="1" showErrorMessage="1" xr:uid="{325CBBA8-A69F-4A5E-BDDE-EA6C2E1135A6}">
          <x14:formula1>
            <xm:f>Liste!$A$18:$A$33</xm:f>
          </x14:formula1>
          <xm:sqref>B41</xm:sqref>
        </x14:dataValidation>
        <x14:dataValidation type="list" allowBlank="1" showInputMessage="1" showErrorMessage="1" xr:uid="{5E3B2ABB-279F-4EE5-96D0-C18F8D119FAF}">
          <x14:formula1>
            <xm:f>Liste!$A$35:$A$50</xm:f>
          </x14:formula1>
          <xm:sqref>B42</xm:sqref>
        </x14:dataValidation>
        <x14:dataValidation type="list" allowBlank="1" showInputMessage="1" showErrorMessage="1" xr:uid="{334C9724-E34A-48CB-A469-233068EFAC46}">
          <x14:formula1>
            <xm:f>Liste!$A$52:$A$67</xm:f>
          </x14:formula1>
          <xm:sqref>B43</xm:sqref>
        </x14:dataValidation>
        <x14:dataValidation type="list" allowBlank="1" showInputMessage="1" showErrorMessage="1" xr:uid="{8FA3A4CA-2BF4-4954-81AB-888D2233334C}">
          <x14:formula1>
            <xm:f>Liste!$A$69:$A$84</xm:f>
          </x14:formula1>
          <xm:sqref>B44</xm:sqref>
        </x14:dataValidation>
        <x14:dataValidation type="list" allowBlank="1" showInputMessage="1" showErrorMessage="1" xr:uid="{99CB4EF5-A46A-4C69-9960-AA2E0D4445A8}">
          <x14:formula1>
            <xm:f>Liste!$A$86:$A$101</xm:f>
          </x14:formula1>
          <xm:sqref>B45</xm:sqref>
        </x14:dataValidation>
        <x14:dataValidation type="list" allowBlank="1" showInputMessage="1" showErrorMessage="1" xr:uid="{A8E4BCF2-029C-4E7B-A37F-8407B066EF3E}">
          <x14:formula1>
            <xm:f>Liste!$E$103:$E$150</xm:f>
          </x14:formula1>
          <xm:sqref>C40:N45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D2D50-6743-4DEF-A41A-085A34D14D0F}">
  <dimension ref="A1:E150"/>
  <sheetViews>
    <sheetView topLeftCell="A109" workbookViewId="0">
      <selection activeCell="K128" sqref="K128:K136"/>
    </sheetView>
  </sheetViews>
  <sheetFormatPr baseColWidth="10" defaultRowHeight="12.5" x14ac:dyDescent="0.25"/>
  <cols>
    <col min="1" max="16384" width="10.90625" style="280"/>
  </cols>
  <sheetData>
    <row r="1" spans="1:1" ht="15.5" x14ac:dyDescent="0.35">
      <c r="A1" s="279" t="s">
        <v>128</v>
      </c>
    </row>
    <row r="2" spans="1:1" ht="13" x14ac:dyDescent="0.3">
      <c r="A2" s="281" t="s">
        <v>129</v>
      </c>
    </row>
    <row r="3" spans="1:1" x14ac:dyDescent="0.25">
      <c r="A3" s="280" t="s">
        <v>130</v>
      </c>
    </row>
    <row r="4" spans="1:1" x14ac:dyDescent="0.25">
      <c r="A4" s="280" t="s">
        <v>131</v>
      </c>
    </row>
    <row r="5" spans="1:1" x14ac:dyDescent="0.25">
      <c r="A5" s="280" t="s">
        <v>132</v>
      </c>
    </row>
    <row r="6" spans="1:1" x14ac:dyDescent="0.25">
      <c r="A6" s="280" t="s">
        <v>133</v>
      </c>
    </row>
    <row r="7" spans="1:1" x14ac:dyDescent="0.25">
      <c r="A7" s="280" t="s">
        <v>134</v>
      </c>
    </row>
    <row r="8" spans="1:1" ht="13" x14ac:dyDescent="0.3">
      <c r="A8" s="281" t="s">
        <v>135</v>
      </c>
    </row>
    <row r="9" spans="1:1" x14ac:dyDescent="0.25">
      <c r="A9" s="280" t="s">
        <v>136</v>
      </c>
    </row>
    <row r="10" spans="1:1" x14ac:dyDescent="0.25">
      <c r="A10" s="280" t="s">
        <v>137</v>
      </c>
    </row>
    <row r="11" spans="1:1" x14ac:dyDescent="0.25">
      <c r="A11" s="280" t="s">
        <v>138</v>
      </c>
    </row>
    <row r="12" spans="1:1" x14ac:dyDescent="0.25">
      <c r="A12" s="280" t="s">
        <v>139</v>
      </c>
    </row>
    <row r="13" spans="1:1" x14ac:dyDescent="0.25">
      <c r="A13" s="280" t="s">
        <v>140</v>
      </c>
    </row>
    <row r="14" spans="1:1" x14ac:dyDescent="0.25">
      <c r="A14" s="280" t="s">
        <v>141</v>
      </c>
    </row>
    <row r="15" spans="1:1" x14ac:dyDescent="0.25">
      <c r="A15" s="280" t="s">
        <v>142</v>
      </c>
    </row>
    <row r="16" spans="1:1" x14ac:dyDescent="0.25">
      <c r="A16" s="280" t="s">
        <v>143</v>
      </c>
    </row>
    <row r="18" spans="1:1" ht="15.5" x14ac:dyDescent="0.35">
      <c r="A18" s="279" t="s">
        <v>144</v>
      </c>
    </row>
    <row r="19" spans="1:1" ht="13" x14ac:dyDescent="0.3">
      <c r="A19" s="281" t="s">
        <v>129</v>
      </c>
    </row>
    <row r="20" spans="1:1" x14ac:dyDescent="0.25">
      <c r="A20" s="280" t="s">
        <v>130</v>
      </c>
    </row>
    <row r="21" spans="1:1" x14ac:dyDescent="0.25">
      <c r="A21" s="280" t="s">
        <v>131</v>
      </c>
    </row>
    <row r="22" spans="1:1" x14ac:dyDescent="0.25">
      <c r="A22" s="280" t="s">
        <v>132</v>
      </c>
    </row>
    <row r="23" spans="1:1" x14ac:dyDescent="0.25">
      <c r="A23" s="280" t="s">
        <v>133</v>
      </c>
    </row>
    <row r="24" spans="1:1" x14ac:dyDescent="0.25">
      <c r="A24" s="280" t="s">
        <v>134</v>
      </c>
    </row>
    <row r="25" spans="1:1" ht="13" x14ac:dyDescent="0.3">
      <c r="A25" s="281" t="s">
        <v>135</v>
      </c>
    </row>
    <row r="26" spans="1:1" x14ac:dyDescent="0.25">
      <c r="A26" s="280" t="s">
        <v>136</v>
      </c>
    </row>
    <row r="27" spans="1:1" x14ac:dyDescent="0.25">
      <c r="A27" s="280" t="s">
        <v>137</v>
      </c>
    </row>
    <row r="28" spans="1:1" x14ac:dyDescent="0.25">
      <c r="A28" s="280" t="s">
        <v>138</v>
      </c>
    </row>
    <row r="29" spans="1:1" x14ac:dyDescent="0.25">
      <c r="A29" s="280" t="s">
        <v>139</v>
      </c>
    </row>
    <row r="30" spans="1:1" x14ac:dyDescent="0.25">
      <c r="A30" s="280" t="s">
        <v>140</v>
      </c>
    </row>
    <row r="31" spans="1:1" x14ac:dyDescent="0.25">
      <c r="A31" s="280" t="s">
        <v>141</v>
      </c>
    </row>
    <row r="32" spans="1:1" x14ac:dyDescent="0.25">
      <c r="A32" s="280" t="s">
        <v>142</v>
      </c>
    </row>
    <row r="33" spans="1:1" x14ac:dyDescent="0.25">
      <c r="A33" s="280" t="s">
        <v>143</v>
      </c>
    </row>
    <row r="35" spans="1:1" ht="15.5" x14ac:dyDescent="0.35">
      <c r="A35" s="279" t="s">
        <v>145</v>
      </c>
    </row>
    <row r="36" spans="1:1" ht="13" x14ac:dyDescent="0.3">
      <c r="A36" s="281" t="s">
        <v>129</v>
      </c>
    </row>
    <row r="37" spans="1:1" x14ac:dyDescent="0.25">
      <c r="A37" s="280" t="s">
        <v>130</v>
      </c>
    </row>
    <row r="38" spans="1:1" x14ac:dyDescent="0.25">
      <c r="A38" s="280" t="s">
        <v>131</v>
      </c>
    </row>
    <row r="39" spans="1:1" x14ac:dyDescent="0.25">
      <c r="A39" s="280" t="s">
        <v>132</v>
      </c>
    </row>
    <row r="40" spans="1:1" x14ac:dyDescent="0.25">
      <c r="A40" s="280" t="s">
        <v>133</v>
      </c>
    </row>
    <row r="41" spans="1:1" x14ac:dyDescent="0.25">
      <c r="A41" s="280" t="s">
        <v>134</v>
      </c>
    </row>
    <row r="42" spans="1:1" ht="13" x14ac:dyDescent="0.3">
      <c r="A42" s="281" t="s">
        <v>135</v>
      </c>
    </row>
    <row r="43" spans="1:1" x14ac:dyDescent="0.25">
      <c r="A43" s="280" t="s">
        <v>136</v>
      </c>
    </row>
    <row r="44" spans="1:1" x14ac:dyDescent="0.25">
      <c r="A44" s="280" t="s">
        <v>137</v>
      </c>
    </row>
    <row r="45" spans="1:1" x14ac:dyDescent="0.25">
      <c r="A45" s="280" t="s">
        <v>138</v>
      </c>
    </row>
    <row r="46" spans="1:1" x14ac:dyDescent="0.25">
      <c r="A46" s="280" t="s">
        <v>139</v>
      </c>
    </row>
    <row r="47" spans="1:1" x14ac:dyDescent="0.25">
      <c r="A47" s="280" t="s">
        <v>140</v>
      </c>
    </row>
    <row r="48" spans="1:1" x14ac:dyDescent="0.25">
      <c r="A48" s="280" t="s">
        <v>141</v>
      </c>
    </row>
    <row r="49" spans="1:1" x14ac:dyDescent="0.25">
      <c r="A49" s="280" t="s">
        <v>142</v>
      </c>
    </row>
    <row r="50" spans="1:1" x14ac:dyDescent="0.25">
      <c r="A50" s="280" t="s">
        <v>143</v>
      </c>
    </row>
    <row r="52" spans="1:1" ht="15.5" x14ac:dyDescent="0.35">
      <c r="A52" s="279" t="s">
        <v>146</v>
      </c>
    </row>
    <row r="53" spans="1:1" ht="13" x14ac:dyDescent="0.3">
      <c r="A53" s="281" t="s">
        <v>129</v>
      </c>
    </row>
    <row r="54" spans="1:1" x14ac:dyDescent="0.25">
      <c r="A54" s="280" t="s">
        <v>130</v>
      </c>
    </row>
    <row r="55" spans="1:1" x14ac:dyDescent="0.25">
      <c r="A55" s="280" t="s">
        <v>131</v>
      </c>
    </row>
    <row r="56" spans="1:1" x14ac:dyDescent="0.25">
      <c r="A56" s="280" t="s">
        <v>132</v>
      </c>
    </row>
    <row r="57" spans="1:1" x14ac:dyDescent="0.25">
      <c r="A57" s="280" t="s">
        <v>133</v>
      </c>
    </row>
    <row r="58" spans="1:1" x14ac:dyDescent="0.25">
      <c r="A58" s="280" t="s">
        <v>134</v>
      </c>
    </row>
    <row r="59" spans="1:1" ht="13" x14ac:dyDescent="0.3">
      <c r="A59" s="281" t="s">
        <v>135</v>
      </c>
    </row>
    <row r="60" spans="1:1" x14ac:dyDescent="0.25">
      <c r="A60" s="280" t="s">
        <v>136</v>
      </c>
    </row>
    <row r="61" spans="1:1" x14ac:dyDescent="0.25">
      <c r="A61" s="280" t="s">
        <v>137</v>
      </c>
    </row>
    <row r="62" spans="1:1" x14ac:dyDescent="0.25">
      <c r="A62" s="280" t="s">
        <v>138</v>
      </c>
    </row>
    <row r="63" spans="1:1" x14ac:dyDescent="0.25">
      <c r="A63" s="280" t="s">
        <v>139</v>
      </c>
    </row>
    <row r="64" spans="1:1" x14ac:dyDescent="0.25">
      <c r="A64" s="280" t="s">
        <v>140</v>
      </c>
    </row>
    <row r="65" spans="1:1" x14ac:dyDescent="0.25">
      <c r="A65" s="280" t="s">
        <v>141</v>
      </c>
    </row>
    <row r="66" spans="1:1" x14ac:dyDescent="0.25">
      <c r="A66" s="280" t="s">
        <v>142</v>
      </c>
    </row>
    <row r="67" spans="1:1" x14ac:dyDescent="0.25">
      <c r="A67" s="280" t="s">
        <v>143</v>
      </c>
    </row>
    <row r="69" spans="1:1" ht="15.5" x14ac:dyDescent="0.35">
      <c r="A69" s="279" t="s">
        <v>147</v>
      </c>
    </row>
    <row r="70" spans="1:1" ht="13" x14ac:dyDescent="0.3">
      <c r="A70" s="281" t="s">
        <v>129</v>
      </c>
    </row>
    <row r="71" spans="1:1" x14ac:dyDescent="0.25">
      <c r="A71" s="280" t="s">
        <v>130</v>
      </c>
    </row>
    <row r="72" spans="1:1" x14ac:dyDescent="0.25">
      <c r="A72" s="280" t="s">
        <v>131</v>
      </c>
    </row>
    <row r="73" spans="1:1" x14ac:dyDescent="0.25">
      <c r="A73" s="280" t="s">
        <v>132</v>
      </c>
    </row>
    <row r="74" spans="1:1" x14ac:dyDescent="0.25">
      <c r="A74" s="280" t="s">
        <v>133</v>
      </c>
    </row>
    <row r="75" spans="1:1" x14ac:dyDescent="0.25">
      <c r="A75" s="280" t="s">
        <v>134</v>
      </c>
    </row>
    <row r="76" spans="1:1" ht="13" x14ac:dyDescent="0.3">
      <c r="A76" s="281" t="s">
        <v>135</v>
      </c>
    </row>
    <row r="77" spans="1:1" x14ac:dyDescent="0.25">
      <c r="A77" s="280" t="s">
        <v>136</v>
      </c>
    </row>
    <row r="78" spans="1:1" x14ac:dyDescent="0.25">
      <c r="A78" s="280" t="s">
        <v>137</v>
      </c>
    </row>
    <row r="79" spans="1:1" x14ac:dyDescent="0.25">
      <c r="A79" s="280" t="s">
        <v>138</v>
      </c>
    </row>
    <row r="80" spans="1:1" x14ac:dyDescent="0.25">
      <c r="A80" s="280" t="s">
        <v>139</v>
      </c>
    </row>
    <row r="81" spans="1:1" x14ac:dyDescent="0.25">
      <c r="A81" s="280" t="s">
        <v>140</v>
      </c>
    </row>
    <row r="82" spans="1:1" x14ac:dyDescent="0.25">
      <c r="A82" s="280" t="s">
        <v>141</v>
      </c>
    </row>
    <row r="83" spans="1:1" x14ac:dyDescent="0.25">
      <c r="A83" s="280" t="s">
        <v>142</v>
      </c>
    </row>
    <row r="84" spans="1:1" x14ac:dyDescent="0.25">
      <c r="A84" s="280" t="s">
        <v>143</v>
      </c>
    </row>
    <row r="86" spans="1:1" ht="15.5" x14ac:dyDescent="0.35">
      <c r="A86" s="279" t="s">
        <v>148</v>
      </c>
    </row>
    <row r="87" spans="1:1" ht="13" x14ac:dyDescent="0.3">
      <c r="A87" s="281" t="s">
        <v>129</v>
      </c>
    </row>
    <row r="88" spans="1:1" x14ac:dyDescent="0.25">
      <c r="A88" s="280" t="s">
        <v>130</v>
      </c>
    </row>
    <row r="89" spans="1:1" x14ac:dyDescent="0.25">
      <c r="A89" s="280" t="s">
        <v>131</v>
      </c>
    </row>
    <row r="90" spans="1:1" x14ac:dyDescent="0.25">
      <c r="A90" s="280" t="s">
        <v>132</v>
      </c>
    </row>
    <row r="91" spans="1:1" x14ac:dyDescent="0.25">
      <c r="A91" s="280" t="s">
        <v>133</v>
      </c>
    </row>
    <row r="92" spans="1:1" x14ac:dyDescent="0.25">
      <c r="A92" s="280" t="s">
        <v>134</v>
      </c>
    </row>
    <row r="93" spans="1:1" ht="13" x14ac:dyDescent="0.3">
      <c r="A93" s="281" t="s">
        <v>135</v>
      </c>
    </row>
    <row r="94" spans="1:1" x14ac:dyDescent="0.25">
      <c r="A94" s="280" t="s">
        <v>136</v>
      </c>
    </row>
    <row r="95" spans="1:1" x14ac:dyDescent="0.25">
      <c r="A95" s="280" t="s">
        <v>137</v>
      </c>
    </row>
    <row r="96" spans="1:1" x14ac:dyDescent="0.25">
      <c r="A96" s="280" t="s">
        <v>138</v>
      </c>
    </row>
    <row r="97" spans="1:5" x14ac:dyDescent="0.25">
      <c r="A97" s="280" t="s">
        <v>139</v>
      </c>
    </row>
    <row r="98" spans="1:5" x14ac:dyDescent="0.25">
      <c r="A98" s="280" t="s">
        <v>140</v>
      </c>
    </row>
    <row r="99" spans="1:5" x14ac:dyDescent="0.25">
      <c r="A99" s="280" t="s">
        <v>141</v>
      </c>
    </row>
    <row r="100" spans="1:5" x14ac:dyDescent="0.25">
      <c r="A100" s="280" t="s">
        <v>142</v>
      </c>
    </row>
    <row r="101" spans="1:5" x14ac:dyDescent="0.25">
      <c r="A101" s="280" t="s">
        <v>143</v>
      </c>
    </row>
    <row r="103" spans="1:5" ht="15.5" x14ac:dyDescent="0.35">
      <c r="A103" s="279" t="s">
        <v>154</v>
      </c>
      <c r="E103" s="282" t="s">
        <v>149</v>
      </c>
    </row>
    <row r="104" spans="1:5" x14ac:dyDescent="0.25">
      <c r="A104" s="283">
        <v>0</v>
      </c>
      <c r="E104" s="283">
        <v>0</v>
      </c>
    </row>
    <row r="105" spans="1:5" x14ac:dyDescent="0.25">
      <c r="A105" s="280">
        <v>4</v>
      </c>
      <c r="E105" s="280">
        <v>4</v>
      </c>
    </row>
    <row r="106" spans="1:5" x14ac:dyDescent="0.25">
      <c r="A106" s="280">
        <v>8</v>
      </c>
      <c r="E106" s="280">
        <v>8</v>
      </c>
    </row>
    <row r="107" spans="1:5" x14ac:dyDescent="0.25">
      <c r="A107" s="280">
        <v>12</v>
      </c>
      <c r="E107" s="280">
        <v>12</v>
      </c>
    </row>
    <row r="108" spans="1:5" x14ac:dyDescent="0.25">
      <c r="A108" s="280">
        <v>16</v>
      </c>
      <c r="E108" s="280">
        <v>16</v>
      </c>
    </row>
    <row r="109" spans="1:5" x14ac:dyDescent="0.25">
      <c r="A109" s="280">
        <v>20</v>
      </c>
      <c r="E109" s="280">
        <v>20</v>
      </c>
    </row>
    <row r="110" spans="1:5" x14ac:dyDescent="0.25">
      <c r="A110" s="280">
        <v>24</v>
      </c>
      <c r="E110" s="280">
        <v>24</v>
      </c>
    </row>
    <row r="111" spans="1:5" x14ac:dyDescent="0.25">
      <c r="A111" s="280">
        <v>28</v>
      </c>
      <c r="E111" s="280">
        <v>28</v>
      </c>
    </row>
    <row r="112" spans="1:5" x14ac:dyDescent="0.25">
      <c r="A112" s="280">
        <v>32</v>
      </c>
      <c r="E112" s="280">
        <v>32</v>
      </c>
    </row>
    <row r="113" spans="1:5" x14ac:dyDescent="0.25">
      <c r="A113" s="280">
        <v>36</v>
      </c>
      <c r="E113" s="280">
        <v>36</v>
      </c>
    </row>
    <row r="114" spans="1:5" x14ac:dyDescent="0.25">
      <c r="A114" s="280">
        <v>40</v>
      </c>
      <c r="E114" s="280">
        <v>40</v>
      </c>
    </row>
    <row r="115" spans="1:5" x14ac:dyDescent="0.25">
      <c r="A115" s="280">
        <v>44</v>
      </c>
      <c r="E115" s="280">
        <v>44</v>
      </c>
    </row>
    <row r="116" spans="1:5" x14ac:dyDescent="0.25">
      <c r="A116" s="280">
        <v>48</v>
      </c>
      <c r="E116" s="280">
        <v>48</v>
      </c>
    </row>
    <row r="117" spans="1:5" x14ac:dyDescent="0.25">
      <c r="A117" s="280">
        <v>52</v>
      </c>
      <c r="E117" s="280">
        <v>52</v>
      </c>
    </row>
    <row r="118" spans="1:5" x14ac:dyDescent="0.25">
      <c r="A118" s="280">
        <v>56</v>
      </c>
      <c r="E118" s="280">
        <v>56</v>
      </c>
    </row>
    <row r="119" spans="1:5" x14ac:dyDescent="0.25">
      <c r="A119" s="280">
        <v>60</v>
      </c>
      <c r="E119" s="280">
        <v>60</v>
      </c>
    </row>
    <row r="120" spans="1:5" x14ac:dyDescent="0.25">
      <c r="A120" s="280">
        <v>64</v>
      </c>
      <c r="E120" s="280">
        <v>64</v>
      </c>
    </row>
    <row r="121" spans="1:5" x14ac:dyDescent="0.25">
      <c r="A121" s="280">
        <v>68</v>
      </c>
      <c r="E121" s="280">
        <v>68</v>
      </c>
    </row>
    <row r="122" spans="1:5" x14ac:dyDescent="0.25">
      <c r="A122" s="280">
        <v>72</v>
      </c>
      <c r="E122" s="280">
        <v>72</v>
      </c>
    </row>
    <row r="123" spans="1:5" x14ac:dyDescent="0.25">
      <c r="A123" s="280">
        <v>76</v>
      </c>
      <c r="E123" s="280">
        <v>76</v>
      </c>
    </row>
    <row r="124" spans="1:5" x14ac:dyDescent="0.25">
      <c r="A124" s="280">
        <v>80</v>
      </c>
      <c r="E124" s="280">
        <v>80</v>
      </c>
    </row>
    <row r="125" spans="1:5" x14ac:dyDescent="0.25">
      <c r="A125" s="280">
        <v>84</v>
      </c>
      <c r="E125" s="280">
        <v>84</v>
      </c>
    </row>
    <row r="126" spans="1:5" x14ac:dyDescent="0.25">
      <c r="A126" s="280">
        <v>88</v>
      </c>
      <c r="E126" s="280">
        <v>88</v>
      </c>
    </row>
    <row r="127" spans="1:5" x14ac:dyDescent="0.25">
      <c r="A127" s="280">
        <v>92</v>
      </c>
      <c r="E127" s="280">
        <v>92</v>
      </c>
    </row>
    <row r="128" spans="1:5" x14ac:dyDescent="0.25">
      <c r="A128" s="280">
        <v>96</v>
      </c>
      <c r="E128" s="280">
        <v>96</v>
      </c>
    </row>
    <row r="129" spans="1:5" x14ac:dyDescent="0.25">
      <c r="A129" s="280">
        <v>100</v>
      </c>
      <c r="E129" s="280">
        <v>100</v>
      </c>
    </row>
    <row r="130" spans="1:5" x14ac:dyDescent="0.25">
      <c r="A130" s="280">
        <v>104</v>
      </c>
      <c r="E130" s="280">
        <v>104</v>
      </c>
    </row>
    <row r="131" spans="1:5" x14ac:dyDescent="0.25">
      <c r="A131" s="280">
        <v>108</v>
      </c>
      <c r="E131" s="280">
        <v>108</v>
      </c>
    </row>
    <row r="132" spans="1:5" x14ac:dyDescent="0.25">
      <c r="A132" s="280">
        <v>112</v>
      </c>
      <c r="E132" s="280">
        <v>112</v>
      </c>
    </row>
    <row r="133" spans="1:5" x14ac:dyDescent="0.25">
      <c r="A133" s="280">
        <v>116</v>
      </c>
      <c r="E133" s="280">
        <v>116</v>
      </c>
    </row>
    <row r="134" spans="1:5" x14ac:dyDescent="0.25">
      <c r="A134" s="280">
        <v>120</v>
      </c>
      <c r="E134" s="280">
        <v>120</v>
      </c>
    </row>
    <row r="135" spans="1:5" x14ac:dyDescent="0.25">
      <c r="A135" s="280">
        <v>124</v>
      </c>
      <c r="E135" s="280">
        <v>124</v>
      </c>
    </row>
    <row r="136" spans="1:5" x14ac:dyDescent="0.25">
      <c r="A136" s="280">
        <v>128</v>
      </c>
      <c r="E136" s="280">
        <v>128</v>
      </c>
    </row>
    <row r="137" spans="1:5" x14ac:dyDescent="0.25">
      <c r="A137" s="280">
        <v>132</v>
      </c>
      <c r="E137" s="280">
        <v>132</v>
      </c>
    </row>
    <row r="138" spans="1:5" x14ac:dyDescent="0.25">
      <c r="A138" s="280">
        <v>136</v>
      </c>
      <c r="E138" s="280">
        <v>136</v>
      </c>
    </row>
    <row r="139" spans="1:5" x14ac:dyDescent="0.25">
      <c r="A139" s="280">
        <v>140</v>
      </c>
      <c r="E139" s="280">
        <v>140</v>
      </c>
    </row>
    <row r="140" spans="1:5" x14ac:dyDescent="0.25">
      <c r="A140" s="280">
        <v>144</v>
      </c>
      <c r="E140" s="280">
        <v>144</v>
      </c>
    </row>
    <row r="141" spans="1:5" x14ac:dyDescent="0.25">
      <c r="A141" s="280">
        <v>148</v>
      </c>
      <c r="E141" s="280">
        <v>148</v>
      </c>
    </row>
    <row r="142" spans="1:5" x14ac:dyDescent="0.25">
      <c r="A142" s="280">
        <v>152</v>
      </c>
      <c r="E142" s="280">
        <v>152</v>
      </c>
    </row>
    <row r="143" spans="1:5" x14ac:dyDescent="0.25">
      <c r="A143" s="280">
        <v>156</v>
      </c>
      <c r="E143" s="280">
        <v>156</v>
      </c>
    </row>
    <row r="144" spans="1:5" x14ac:dyDescent="0.25">
      <c r="A144" s="280">
        <v>160</v>
      </c>
      <c r="E144" s="280">
        <v>160</v>
      </c>
    </row>
    <row r="145" spans="1:5" x14ac:dyDescent="0.25">
      <c r="A145" s="280">
        <v>164</v>
      </c>
      <c r="E145" s="280">
        <v>164</v>
      </c>
    </row>
    <row r="146" spans="1:5" x14ac:dyDescent="0.25">
      <c r="A146" s="280">
        <v>168</v>
      </c>
      <c r="E146" s="280">
        <v>168</v>
      </c>
    </row>
    <row r="147" spans="1:5" x14ac:dyDescent="0.25">
      <c r="A147" s="280">
        <v>172</v>
      </c>
      <c r="E147" s="280">
        <v>172</v>
      </c>
    </row>
    <row r="148" spans="1:5" x14ac:dyDescent="0.25">
      <c r="A148" s="280">
        <v>176</v>
      </c>
      <c r="E148" s="280">
        <v>176</v>
      </c>
    </row>
    <row r="149" spans="1:5" x14ac:dyDescent="0.25">
      <c r="A149" s="280">
        <v>180</v>
      </c>
      <c r="E149" s="280">
        <v>180</v>
      </c>
    </row>
    <row r="150" spans="1:5" x14ac:dyDescent="0.25">
      <c r="A150" s="280">
        <v>184</v>
      </c>
      <c r="E150" s="280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Instructions</vt:lpstr>
      <vt:lpstr>Timesheet One H2020 Project</vt:lpstr>
      <vt:lpstr>Timesheet Several H2020Projects</vt:lpstr>
      <vt:lpstr>Declaration MSCA IF</vt:lpstr>
      <vt:lpstr>Liste</vt:lpstr>
      <vt:lpstr>Regular_leave</vt:lpstr>
      <vt:lpstr>Special_leave</vt:lpstr>
    </vt:vector>
  </TitlesOfParts>
  <Company>UNIGE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waehry</dc:creator>
  <cp:lastModifiedBy>Thomas Neveu</cp:lastModifiedBy>
  <cp:lastPrinted>2026-09-22T09:52:29Z</cp:lastPrinted>
  <dcterms:created xsi:type="dcterms:W3CDTF">2009-03-19T13:22:24Z</dcterms:created>
  <dcterms:modified xsi:type="dcterms:W3CDTF">2026-09-22T09:52:37Z</dcterms:modified>
</cp:coreProperties>
</file>