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Service_Ass_Qualité\M-MEMENTO\Annexes C5\"/>
    </mc:Choice>
  </mc:AlternateContent>
  <xr:revisionPtr revIDLastSave="0" documentId="8_{5938852D-7D30-45FD-B445-AA4013E39B51}" xr6:coauthVersionLast="47" xr6:coauthVersionMax="47" xr10:uidLastSave="{00000000-0000-0000-0000-000000000000}"/>
  <workbookProtection workbookAlgorithmName="SHA-512" workbookHashValue="Fu0Nv2gGcht4Pm38FheT5rUkGdEP5Ep66SLqLewARKQ32fjEKXdiG1E7uWLBhEl0muqaTHHPHh7YLB0TjRTTbg==" workbookSaltValue="19AxErJh8NJC0AFwLVJ+2Q==" workbookSpinCount="100000" lockStructure="1"/>
  <bookViews>
    <workbookView xWindow="2985" yWindow="2895" windowWidth="21600" windowHeight="11505" xr2:uid="{00000000-000D-0000-FFFF-FFFF00000000}"/>
  </bookViews>
  <sheets>
    <sheet name="Imputations internes" sheetId="5" r:id="rId1"/>
    <sheet name="Lookup" sheetId="8" state="hidden" r:id="rId2"/>
  </sheets>
  <definedNames>
    <definedName name="Imputations">'Imputations internes'!#REF!</definedName>
    <definedName name="Overheads_3980002____4980002">'Imputations internes'!#REF!</definedName>
    <definedName name="_xlnm.Print_Area" localSheetId="0">'Imputations internes'!$A$2:$G$27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5" l="1"/>
  <c r="F3" i="8" s="1"/>
  <c r="F2" i="8" l="1"/>
</calcChain>
</file>

<file path=xl/sharedStrings.xml><?xml version="1.0" encoding="utf-8"?>
<sst xmlns="http://schemas.openxmlformats.org/spreadsheetml/2006/main" count="52" uniqueCount="37">
  <si>
    <t>Emetteur</t>
  </si>
  <si>
    <t>Fonds</t>
  </si>
  <si>
    <t>Récepteur</t>
  </si>
  <si>
    <t>Montant</t>
  </si>
  <si>
    <t xml:space="preserve">Centre financier </t>
  </si>
  <si>
    <t>Nature comptable</t>
  </si>
  <si>
    <t>- on impute la charge sur le fonds correct (ex : correction de salaire d'un assistant - imputés à tort sur un fonds alors que le contrat est prévu sur un autre)</t>
  </si>
  <si>
    <t xml:space="preserve">Motif : </t>
  </si>
  <si>
    <r>
      <rPr>
        <u/>
        <sz val="11"/>
        <color theme="1"/>
        <rFont val="Calibri"/>
        <family val="2"/>
      </rPr>
      <t>Règles d'imputations</t>
    </r>
    <r>
      <rPr>
        <sz val="11"/>
        <color theme="1"/>
        <rFont val="Calibri"/>
        <family val="2"/>
      </rPr>
      <t xml:space="preserve"> :</t>
    </r>
  </si>
  <si>
    <t>Nom, Prénom du Titulaire :</t>
  </si>
  <si>
    <t>Signature  :</t>
  </si>
  <si>
    <t>Date :</t>
  </si>
  <si>
    <t>Copie(s)  :</t>
  </si>
  <si>
    <t>Projet(OI)</t>
  </si>
  <si>
    <r>
      <rPr>
        <b/>
        <sz val="11"/>
        <color theme="1"/>
        <rFont val="Calibri"/>
        <family val="2"/>
      </rPr>
      <t>- il n'est pas autorisé de transférer des ressources (budget) d'un fonds d'État DIP vers un fonds institutionnel</t>
    </r>
  </si>
  <si>
    <t xml:space="preserve"> - le solde du fonds est suffisant </t>
  </si>
  <si>
    <t>Type d'imputation</t>
  </si>
  <si>
    <t>Type</t>
  </si>
  <si>
    <t>Prestation interne</t>
  </si>
  <si>
    <t>Type de nature</t>
  </si>
  <si>
    <t>Nature</t>
  </si>
  <si>
    <t>3980003 / 4980003</t>
  </si>
  <si>
    <t>3980001 / 4980001</t>
  </si>
  <si>
    <t>3910901 / 4910901 - FONC</t>
  </si>
  <si>
    <t>3910911 / 4910911 - ANIMO</t>
  </si>
  <si>
    <t>3910921 / 4910921 - FLABO</t>
  </si>
  <si>
    <t>3910931 / 4910931 - TLABO</t>
  </si>
  <si>
    <t>3910941 / 4910941 - LOCAT</t>
  </si>
  <si>
    <t>3910920 / 4910920 - PENS</t>
  </si>
  <si>
    <t>3910910 / 4910910 - PAT</t>
  </si>
  <si>
    <t>3910906 / 4910906 - SUBV</t>
  </si>
  <si>
    <t>Transfert fonds institutionnel</t>
  </si>
  <si>
    <t>Clôture fonds institutionnel</t>
  </si>
  <si>
    <t>Corriger imputation salaire</t>
  </si>
  <si>
    <r>
      <rPr>
        <u/>
        <sz val="11"/>
        <color theme="1"/>
        <rFont val="Calibri"/>
        <family val="2"/>
      </rPr>
      <t>Principes généraux</t>
    </r>
    <r>
      <rPr>
        <sz val="11"/>
        <color theme="1"/>
        <rFont val="Calibri"/>
        <family val="2"/>
      </rPr>
      <t xml:space="preserve"> : 
Les écritures internes entre fonds sont effectuées pour :
- Prestation interne (hors programme de facturation interne) - &gt; établir une facture interne d'un service à un autre quelle que soit la source de financement 
- Corriger une imputation de salaire
- Transférer du budget institutionnel
- Clôturer un fonds institutionnel</t>
    </r>
  </si>
  <si>
    <t>Merci de sélectionner un type d'imputation à l'aide du menu déroulant</t>
  </si>
  <si>
    <t>Natures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</si>
</sst>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6" fillId="0" borderId="2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9" fillId="0" borderId="0" xfId="0" applyFont="1"/>
    <xf numFmtId="0" fontId="1" fillId="0" borderId="0" xfId="0" applyFont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14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quotePrefix="1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quotePrefix="1" applyFont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8" fillId="0" borderId="5" xfId="1" applyFont="1" applyBorder="1" applyAlignment="1" applyProtection="1">
      <alignment horizontal="center" vertical="center" wrapText="1"/>
      <protection locked="0"/>
    </xf>
    <xf numFmtId="164" fontId="8" fillId="0" borderId="6" xfId="1" applyFont="1" applyBorder="1" applyAlignment="1" applyProtection="1">
      <alignment horizontal="center" vertical="center" wrapText="1"/>
      <protection locked="0"/>
    </xf>
    <xf numFmtId="0" fontId="4" fillId="0" borderId="0" xfId="0" quotePrefix="1" applyFont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</cellXfs>
  <cellStyles count="2">
    <cellStyle name="Milliers" xfId="1" builtinId="3"/>
    <cellStyle name="Normal" xfId="0" builtinId="0"/>
  </cellStyles>
  <dxfs count="1">
    <dxf>
      <font>
        <b val="0"/>
        <i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G27"/>
  <sheetViews>
    <sheetView showGridLines="0" tabSelected="1" topLeftCell="A2" zoomScaleNormal="100" workbookViewId="0">
      <selection activeCell="C9" sqref="C9:G9"/>
    </sheetView>
  </sheetViews>
  <sheetFormatPr baseColWidth="10" defaultColWidth="11.42578125" defaultRowHeight="15" x14ac:dyDescent="0.25"/>
  <cols>
    <col min="1" max="1" width="26.5703125" style="10" customWidth="1"/>
    <col min="2" max="2" width="5.42578125" style="10" customWidth="1"/>
    <col min="3" max="3" width="10.85546875" style="10" customWidth="1"/>
    <col min="4" max="5" width="11.42578125" style="10" customWidth="1"/>
    <col min="6" max="6" width="12.5703125" style="10" customWidth="1"/>
    <col min="7" max="7" width="17.28515625" style="10" customWidth="1"/>
    <col min="8" max="8" width="1.85546875" style="10" customWidth="1"/>
    <col min="9" max="16384" width="11.42578125" style="10"/>
  </cols>
  <sheetData>
    <row r="1" spans="1:7" ht="14.25" hidden="1" customHeight="1" x14ac:dyDescent="0.25"/>
    <row r="2" spans="1:7" ht="113.25" customHeight="1" x14ac:dyDescent="0.25">
      <c r="A2" s="30" t="s">
        <v>34</v>
      </c>
      <c r="B2" s="30"/>
      <c r="C2" s="30"/>
      <c r="D2" s="30"/>
      <c r="E2" s="30"/>
      <c r="F2" s="30"/>
      <c r="G2" s="30"/>
    </row>
    <row r="3" spans="1:7" ht="16.5" customHeight="1" x14ac:dyDescent="0.25">
      <c r="A3" s="32" t="s">
        <v>8</v>
      </c>
      <c r="B3" s="32"/>
      <c r="C3" s="32"/>
      <c r="D3" s="32"/>
      <c r="E3" s="32"/>
      <c r="F3" s="32"/>
      <c r="G3" s="32"/>
    </row>
    <row r="4" spans="1:7" ht="24.75" customHeight="1" x14ac:dyDescent="0.25">
      <c r="A4" s="41" t="s">
        <v>15</v>
      </c>
      <c r="B4" s="41"/>
      <c r="C4" s="41"/>
      <c r="D4" s="41"/>
      <c r="E4" s="41"/>
      <c r="F4" s="41"/>
      <c r="G4" s="41"/>
    </row>
    <row r="5" spans="1:7" ht="28.5" customHeight="1" x14ac:dyDescent="0.25">
      <c r="A5" s="31" t="s">
        <v>6</v>
      </c>
      <c r="B5" s="31"/>
      <c r="C5" s="31"/>
      <c r="D5" s="31"/>
      <c r="E5" s="31"/>
      <c r="F5" s="31"/>
      <c r="G5" s="31"/>
    </row>
    <row r="6" spans="1:7" ht="29.25" customHeight="1" x14ac:dyDescent="0.25">
      <c r="A6" s="33" t="s">
        <v>14</v>
      </c>
      <c r="B6" s="34"/>
      <c r="C6" s="34"/>
      <c r="D6" s="34"/>
      <c r="E6" s="34"/>
      <c r="F6" s="34"/>
      <c r="G6" s="34"/>
    </row>
    <row r="7" spans="1:7" ht="14.25" customHeight="1" x14ac:dyDescent="0.25">
      <c r="A7" s="35"/>
      <c r="B7" s="31"/>
      <c r="C7" s="31"/>
      <c r="D7" s="31"/>
      <c r="E7" s="31"/>
      <c r="F7" s="31"/>
      <c r="G7" s="31"/>
    </row>
    <row r="8" spans="1:7" ht="11.25" customHeight="1" x14ac:dyDescent="0.25">
      <c r="A8" s="31"/>
      <c r="B8" s="31"/>
      <c r="C8" s="31"/>
      <c r="D8" s="31"/>
      <c r="E8" s="31"/>
      <c r="F8" s="31"/>
      <c r="G8" s="31"/>
    </row>
    <row r="9" spans="1:7" ht="30" customHeight="1" x14ac:dyDescent="0.25">
      <c r="A9" s="7" t="s">
        <v>16</v>
      </c>
      <c r="B9" s="14"/>
      <c r="C9" s="25" t="s">
        <v>35</v>
      </c>
      <c r="D9" s="26"/>
      <c r="E9" s="26"/>
      <c r="F9" s="26"/>
      <c r="G9" s="27"/>
    </row>
    <row r="10" spans="1:7" ht="30" customHeight="1" x14ac:dyDescent="0.25">
      <c r="A10" s="7" t="s">
        <v>20</v>
      </c>
      <c r="B10" s="14"/>
      <c r="C10" s="25" t="str">
        <f>IF(LEFT($C$9,5)="Merci",$C$9,"Merci de sélectionner une nature à l'aide du menu déroulant")</f>
        <v>Merci de sélectionner un type d'imputation à l'aide du menu déroulant</v>
      </c>
      <c r="D10" s="26"/>
      <c r="E10" s="26"/>
      <c r="F10" s="26"/>
      <c r="G10" s="27"/>
    </row>
    <row r="11" spans="1:7" ht="11.25" customHeight="1" x14ac:dyDescent="0.25">
      <c r="A11" s="11"/>
      <c r="B11" s="11"/>
      <c r="C11" s="11"/>
      <c r="D11" s="11"/>
      <c r="E11" s="11"/>
      <c r="F11" s="11"/>
      <c r="G11" s="11"/>
    </row>
    <row r="12" spans="1:7" ht="24" customHeight="1" x14ac:dyDescent="0.25">
      <c r="A12" s="15" t="s">
        <v>7</v>
      </c>
      <c r="B12" s="11"/>
      <c r="C12" s="42"/>
      <c r="D12" s="43"/>
      <c r="E12" s="43"/>
      <c r="F12" s="43"/>
      <c r="G12" s="44"/>
    </row>
    <row r="13" spans="1:7" ht="24" customHeight="1" x14ac:dyDescent="0.25">
      <c r="A13" s="11"/>
      <c r="B13" s="11"/>
      <c r="C13" s="45"/>
      <c r="D13" s="46"/>
      <c r="E13" s="46"/>
      <c r="F13" s="46"/>
      <c r="G13" s="47"/>
    </row>
    <row r="14" spans="1:7" ht="24" customHeight="1" x14ac:dyDescent="0.25">
      <c r="A14" s="11"/>
      <c r="B14" s="11"/>
      <c r="C14" s="48"/>
      <c r="D14" s="49"/>
      <c r="E14" s="49"/>
      <c r="F14" s="49"/>
      <c r="G14" s="50"/>
    </row>
    <row r="15" spans="1:7" ht="14.25" customHeight="1" x14ac:dyDescent="0.25">
      <c r="A15" s="11"/>
      <c r="B15" s="11"/>
      <c r="C15" s="12"/>
      <c r="D15" s="12"/>
      <c r="E15" s="12"/>
      <c r="F15" s="12"/>
      <c r="G15" s="12"/>
    </row>
    <row r="16" spans="1:7" ht="30" customHeight="1" x14ac:dyDescent="0.25">
      <c r="A16" s="11"/>
      <c r="B16" s="11"/>
      <c r="C16" s="4" t="s">
        <v>1</v>
      </c>
      <c r="D16" s="5" t="s">
        <v>4</v>
      </c>
      <c r="E16" s="5" t="s">
        <v>13</v>
      </c>
      <c r="F16" s="5" t="s">
        <v>5</v>
      </c>
      <c r="G16" s="5" t="s">
        <v>3</v>
      </c>
    </row>
    <row r="17" spans="1:7" ht="27" customHeight="1" x14ac:dyDescent="0.25">
      <c r="A17" s="1" t="s">
        <v>0</v>
      </c>
      <c r="B17" s="13"/>
      <c r="C17" s="2"/>
      <c r="D17" s="3"/>
      <c r="E17" s="3"/>
      <c r="F17" s="3"/>
      <c r="G17" s="39"/>
    </row>
    <row r="18" spans="1:7" ht="27" customHeight="1" x14ac:dyDescent="0.25">
      <c r="A18" s="1" t="s">
        <v>2</v>
      </c>
      <c r="B18" s="13"/>
      <c r="C18" s="2"/>
      <c r="D18" s="3"/>
      <c r="E18" s="3"/>
      <c r="F18" s="3"/>
      <c r="G18" s="40"/>
    </row>
    <row r="19" spans="1:7" ht="20.25" customHeight="1" x14ac:dyDescent="0.25">
      <c r="A19" s="11"/>
      <c r="B19" s="11"/>
      <c r="C19" s="11"/>
      <c r="D19" s="11"/>
      <c r="E19" s="11"/>
      <c r="F19" s="11"/>
      <c r="G19" s="11"/>
    </row>
    <row r="20" spans="1:7" ht="41.25" customHeight="1" x14ac:dyDescent="0.25">
      <c r="A20" s="16" t="s">
        <v>9</v>
      </c>
      <c r="B20" s="11"/>
      <c r="C20" s="36"/>
      <c r="D20" s="37"/>
      <c r="E20" s="37"/>
      <c r="F20" s="38"/>
      <c r="G20" s="11"/>
    </row>
    <row r="21" spans="1:7" ht="14.45" customHeight="1" x14ac:dyDescent="0.25">
      <c r="A21" s="11"/>
      <c r="B21" s="11"/>
      <c r="C21" s="11"/>
      <c r="D21" s="11"/>
      <c r="E21" s="11"/>
      <c r="F21" s="11"/>
      <c r="G21" s="11"/>
    </row>
    <row r="22" spans="1:7" s="18" customFormat="1" ht="42" customHeight="1" x14ac:dyDescent="0.25">
      <c r="A22" s="16" t="s">
        <v>10</v>
      </c>
      <c r="B22" s="17"/>
      <c r="C22" s="25"/>
      <c r="D22" s="26"/>
      <c r="E22" s="26"/>
      <c r="F22" s="27"/>
      <c r="G22" s="17"/>
    </row>
    <row r="23" spans="1:7" ht="15.75" customHeight="1" x14ac:dyDescent="0.25">
      <c r="A23" s="11"/>
      <c r="B23" s="11"/>
      <c r="C23" s="11"/>
      <c r="D23" s="11"/>
      <c r="E23" s="11"/>
      <c r="F23" s="11"/>
      <c r="G23" s="11"/>
    </row>
    <row r="24" spans="1:7" ht="31.5" customHeight="1" x14ac:dyDescent="0.25">
      <c r="A24" s="16" t="s">
        <v>11</v>
      </c>
      <c r="B24" s="11"/>
      <c r="C24" s="28"/>
      <c r="D24" s="29"/>
      <c r="E24" s="6"/>
      <c r="F24" s="11"/>
      <c r="G24" s="11"/>
    </row>
    <row r="26" spans="1:7" s="18" customFormat="1" ht="42" customHeight="1" x14ac:dyDescent="0.25">
      <c r="A26" s="16" t="s">
        <v>12</v>
      </c>
      <c r="B26" s="17"/>
      <c r="C26" s="19"/>
      <c r="D26" s="20"/>
      <c r="E26" s="20"/>
      <c r="F26" s="21"/>
      <c r="G26" s="17"/>
    </row>
    <row r="27" spans="1:7" ht="42" customHeight="1" x14ac:dyDescent="0.25">
      <c r="C27" s="22"/>
      <c r="D27" s="23"/>
      <c r="E27" s="23"/>
      <c r="F27" s="24"/>
    </row>
  </sheetData>
  <sheetProtection algorithmName="SHA-512" hashValue="xazrRzk4BwDTRV5VUQP1xIwirlShSR6w//uZgjQHpzFBNZ7lnQAAEHTZRmiYQFqj937kS6Kb9C2nmupcfF7dIg==" saltValue="ZPUpsNcMpP8NzAXnsPFGMA==" spinCount="100000" sheet="1" objects="1" scenarios="1"/>
  <mergeCells count="15">
    <mergeCell ref="C26:F27"/>
    <mergeCell ref="C22:F22"/>
    <mergeCell ref="C24:D24"/>
    <mergeCell ref="A2:G2"/>
    <mergeCell ref="A8:G8"/>
    <mergeCell ref="A3:G3"/>
    <mergeCell ref="A5:G5"/>
    <mergeCell ref="A6:G6"/>
    <mergeCell ref="A7:G7"/>
    <mergeCell ref="C20:F20"/>
    <mergeCell ref="C10:G10"/>
    <mergeCell ref="G17:G18"/>
    <mergeCell ref="A4:G4"/>
    <mergeCell ref="C12:G14"/>
    <mergeCell ref="C9:G9"/>
  </mergeCells>
  <conditionalFormatting sqref="C9:G10">
    <cfRule type="expression" dxfId="0" priority="1">
      <formula>LEFT($C9,5)="Merci"</formula>
    </cfRule>
  </conditionalFormatting>
  <printOptions horizontalCentered="1"/>
  <pageMargins left="0.11811023622047245" right="0.11811023622047245" top="1.9291338582677167" bottom="0.35433070866141736" header="0.51181102362204722" footer="0.31496062992125984"/>
  <pageSetup paperSize="9" scale="94" orientation="portrait" r:id="rId1"/>
  <headerFooter>
    <oddHeader>&amp;L&amp;G&amp;C&amp;16&amp;UIMPUTATIONS INTERNES&amp;14
&amp;U
Fonds institutionels à Fonds
Fonds institutionnels à DIP
Dip à Fonds Institutionnels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60ADA89-9446-4848-BA15-B1012E723625}">
          <x14:formula1>
            <xm:f>OFFSET(Lookup!$A$1,1,,COUNTA(Lookup!$A:$A)-1)</xm:f>
          </x14:formula1>
          <xm:sqref>C9:G9</xm:sqref>
        </x14:dataValidation>
        <x14:dataValidation type="list" allowBlank="1" showInputMessage="1" showErrorMessage="1" xr:uid="{63E665F0-B4DB-4527-A691-9BE837006371}">
          <x14:formula1>
            <xm:f>OFFSET(Lookup!$C$1,MATCH($C$9,Lookup!$C:$C,0)-1,1,COUNTIF(Lookup!$C:$C,$C$9))</xm:f>
          </x14:formula1>
          <xm:sqref>C10:G10</xm:sqref>
        </x14:dataValidation>
        <x14:dataValidation type="list" allowBlank="1" showInputMessage="1" showErrorMessage="1" xr:uid="{0C9BD346-8059-494F-AE48-02868A7C18B2}">
          <x14:formula1>
            <xm:f>OFFSET(Lookup!$F$1,1,,COUNTA(Lookup!$F:$F)-1)</xm:f>
          </x14:formula1>
          <xm:sqref>F17:F18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4F9AA-5E3A-49EA-850D-80B37FA231F0}">
  <dimension ref="A1:H13"/>
  <sheetViews>
    <sheetView zoomScaleNormal="100" workbookViewId="0">
      <selection activeCell="F4" sqref="F4"/>
    </sheetView>
  </sheetViews>
  <sheetFormatPr baseColWidth="10" defaultColWidth="9.140625" defaultRowHeight="11.25" x14ac:dyDescent="0.2"/>
  <cols>
    <col min="1" max="1" width="30.7109375" style="9" bestFit="1" customWidth="1"/>
    <col min="2" max="2" width="9.140625" style="9"/>
    <col min="3" max="3" width="23.85546875" style="9" bestFit="1" customWidth="1"/>
    <col min="4" max="4" width="21" style="9" bestFit="1" customWidth="1"/>
    <col min="5" max="5" width="15.85546875" style="9" bestFit="1" customWidth="1"/>
    <col min="6" max="6" width="23.85546875" style="9" bestFit="1" customWidth="1"/>
    <col min="7" max="7" width="14.28515625" style="9" customWidth="1"/>
    <col min="8" max="8" width="33.85546875" style="9" customWidth="1"/>
    <col min="9" max="16384" width="9.140625" style="9"/>
  </cols>
  <sheetData>
    <row r="1" spans="1:8" x14ac:dyDescent="0.2">
      <c r="A1" s="8" t="s">
        <v>17</v>
      </c>
      <c r="C1" s="8" t="s">
        <v>17</v>
      </c>
      <c r="D1" s="8" t="s">
        <v>19</v>
      </c>
      <c r="F1" s="8" t="s">
        <v>36</v>
      </c>
      <c r="G1" s="8"/>
      <c r="H1" s="8"/>
    </row>
    <row r="2" spans="1:8" x14ac:dyDescent="0.2">
      <c r="A2" s="9" t="s">
        <v>18</v>
      </c>
      <c r="C2" s="9" t="s">
        <v>33</v>
      </c>
      <c r="D2" s="9" t="s">
        <v>28</v>
      </c>
      <c r="F2" s="9" t="str">
        <f>IF(OR('Imputations internes'!$C$10="",LEFT('Imputations internes'!$C$10,5)="Merci"),"",LEFT('Imputations internes'!$C$10,7))</f>
        <v/>
      </c>
    </row>
    <row r="3" spans="1:8" x14ac:dyDescent="0.2">
      <c r="A3" s="9" t="s">
        <v>33</v>
      </c>
      <c r="C3" s="9" t="s">
        <v>33</v>
      </c>
      <c r="D3" s="9" t="s">
        <v>29</v>
      </c>
      <c r="F3" s="9" t="str">
        <f>IF(OR('Imputations internes'!$C$10="",LEFT('Imputations internes'!$C$10,5)="Merci"),"",MID('Imputations internes'!$C$10,11,7))</f>
        <v/>
      </c>
    </row>
    <row r="4" spans="1:8" x14ac:dyDescent="0.2">
      <c r="A4" s="9" t="s">
        <v>31</v>
      </c>
      <c r="C4" s="9" t="s">
        <v>18</v>
      </c>
      <c r="D4" s="9" t="s">
        <v>28</v>
      </c>
    </row>
    <row r="5" spans="1:8" x14ac:dyDescent="0.2">
      <c r="A5" s="9" t="s">
        <v>32</v>
      </c>
      <c r="C5" s="9" t="s">
        <v>18</v>
      </c>
      <c r="D5" s="9" t="s">
        <v>29</v>
      </c>
    </row>
    <row r="6" spans="1:8" x14ac:dyDescent="0.2">
      <c r="C6" s="9" t="s">
        <v>18</v>
      </c>
      <c r="D6" s="9" t="s">
        <v>23</v>
      </c>
    </row>
    <row r="7" spans="1:8" x14ac:dyDescent="0.2">
      <c r="C7" s="9" t="s">
        <v>18</v>
      </c>
      <c r="D7" s="9" t="s">
        <v>24</v>
      </c>
    </row>
    <row r="8" spans="1:8" x14ac:dyDescent="0.2">
      <c r="C8" s="9" t="s">
        <v>18</v>
      </c>
      <c r="D8" s="9" t="s">
        <v>25</v>
      </c>
    </row>
    <row r="9" spans="1:8" x14ac:dyDescent="0.2">
      <c r="C9" s="9" t="s">
        <v>18</v>
      </c>
      <c r="D9" s="9" t="s">
        <v>26</v>
      </c>
    </row>
    <row r="10" spans="1:8" x14ac:dyDescent="0.2">
      <c r="C10" s="9" t="s">
        <v>18</v>
      </c>
      <c r="D10" s="9" t="s">
        <v>27</v>
      </c>
    </row>
    <row r="11" spans="1:8" x14ac:dyDescent="0.2">
      <c r="C11" s="9" t="s">
        <v>18</v>
      </c>
      <c r="D11" s="9" t="s">
        <v>30</v>
      </c>
    </row>
    <row r="12" spans="1:8" x14ac:dyDescent="0.2">
      <c r="C12" s="9" t="s">
        <v>31</v>
      </c>
      <c r="D12" s="9" t="s">
        <v>21</v>
      </c>
    </row>
    <row r="13" spans="1:8" x14ac:dyDescent="0.2">
      <c r="C13" s="9" t="s">
        <v>32</v>
      </c>
      <c r="D13" s="9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Imputations internes</vt:lpstr>
      <vt:lpstr>Lookup</vt:lpstr>
      <vt:lpstr>'Imputations internes'!Zone_d_impression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Villar</dc:creator>
  <cp:lastModifiedBy>Joël Renier</cp:lastModifiedBy>
  <cp:lastPrinted>2022-06-16T11:32:04Z</cp:lastPrinted>
  <dcterms:created xsi:type="dcterms:W3CDTF">2013-03-04T15:40:34Z</dcterms:created>
  <dcterms:modified xsi:type="dcterms:W3CDTF">2022-06-16T12:09:32Z</dcterms:modified>
</cp:coreProperties>
</file>